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N:\Email marketing\SGAN email\"/>
    </mc:Choice>
  </mc:AlternateContent>
  <xr:revisionPtr revIDLastSave="0" documentId="8_{AE371FD3-2A9E-4ACC-9CE7-9BA1E8081CC6}" xr6:coauthVersionLast="47" xr6:coauthVersionMax="47" xr10:uidLastSave="{00000000-0000-0000-0000-000000000000}"/>
  <bookViews>
    <workbookView xWindow="-15180" yWindow="-16320" windowWidth="29040" windowHeight="15720" firstSheet="2" activeTab="3" xr2:uid="{9C9404DB-356D-4724-9293-D272CBA53049}"/>
  </bookViews>
  <sheets>
    <sheet name="Product Finder" sheetId="10" r:id="rId1"/>
    <sheet name="Full Data" sheetId="4" state="hidden" r:id="rId2"/>
    <sheet name="Incozol " sheetId="5" r:id="rId3"/>
    <sheet name="Dispurez" sheetId="6" r:id="rId4"/>
    <sheet name="Amirez" sheetId="7" r:id="rId5"/>
    <sheet name="Aldirez" sheetId="8" r:id="rId6"/>
    <sheet name="Incorez" sheetId="9" r:id="rId7"/>
  </sheets>
  <definedNames>
    <definedName name="_xlnm._FilterDatabase" localSheetId="1" hidden="1">'Full Data'!$A$1:$H$66</definedName>
    <definedName name="_xlnm._FilterDatabase" localSheetId="2" hidden="1">'Incozol '!$A$1:$H$1</definedName>
    <definedName name="_xlnm._FilterDatabase" localSheetId="0" hidden="1">'Product Finder'!$D$14:$K$79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0" l="1"/>
  <c r="F8" i="10"/>
  <c r="K8" i="10"/>
  <c r="J8" i="10"/>
  <c r="I8" i="10"/>
  <c r="H8" i="10"/>
  <c r="G8" i="10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<sst xmlns="http://schemas.openxmlformats.org/spreadsheetml/2006/main" count="464" uniqueCount="82">
  <si>
    <t>Material Nr.</t>
  </si>
  <si>
    <t>Description</t>
  </si>
  <si>
    <t>Shelf Life
(months)</t>
  </si>
  <si>
    <t>Comm./imp. code no.</t>
  </si>
  <si>
    <t>Service Level</t>
  </si>
  <si>
    <t>Distribution Lead Time upon Order Entry at Preston 
(calender days)</t>
  </si>
  <si>
    <t>Net Weight
(kg)</t>
  </si>
  <si>
    <t>Gross Weight
(kg)</t>
  </si>
  <si>
    <t>Amirez 148/024                 Co 1000KG</t>
  </si>
  <si>
    <t xml:space="preserve">Type product name above to search </t>
  </si>
  <si>
    <t>Click a technology above to see full list</t>
  </si>
  <si>
    <t>Incozol NC UK                   Dr 200KG</t>
  </si>
  <si>
    <t>MTSF</t>
  </si>
  <si>
    <t>Incozol LV                     Co 1000KG</t>
  </si>
  <si>
    <t>Incozol LV                      (200) KG</t>
  </si>
  <si>
    <t>Incozol LV                       Pl 25KG</t>
  </si>
  <si>
    <t>Incozol HP                      (200) KG</t>
  </si>
  <si>
    <t>Incozol HP                       Pl 25KG</t>
  </si>
  <si>
    <t>Incozol EH                     Co 1000KG</t>
  </si>
  <si>
    <t>Incozol EH                      Dr 200KG</t>
  </si>
  <si>
    <t>Incozol EH                       Pl 25KG</t>
  </si>
  <si>
    <t>Incozol 4 UK                     Pl 25KG</t>
  </si>
  <si>
    <t>Incozol 4                      Co 1000KG</t>
  </si>
  <si>
    <t>Incozol 4                       Dr 200KG</t>
  </si>
  <si>
    <t>Incozol 3 (SC394)              (1000) KG</t>
  </si>
  <si>
    <t>MTO</t>
  </si>
  <si>
    <t>Incozol 3 (SC394)               (200) KG</t>
  </si>
  <si>
    <t>Incozol 2                       Co 875KG</t>
  </si>
  <si>
    <t>Incozol 2                       (180) KG</t>
  </si>
  <si>
    <t>Incozol 2                        Pl 20KG</t>
  </si>
  <si>
    <t>Incorez W830/092               Co 1000KG</t>
  </si>
  <si>
    <t>Incorez W830/092                Dr 200KG</t>
  </si>
  <si>
    <t>Incorez CS8108                 Co 1000KG</t>
  </si>
  <si>
    <t>Incorez CS8108                  Dr 200KG</t>
  </si>
  <si>
    <t>Incorez CS8108                   Pl 25KG</t>
  </si>
  <si>
    <t>Incorez CS8106                   Pl 25KG</t>
  </si>
  <si>
    <t>Incorez CS8106                  Dr 200KG</t>
  </si>
  <si>
    <t>Incorez CS8106                 Co 1000KG</t>
  </si>
  <si>
    <t>Incorez CS8080                   Pl 25KG</t>
  </si>
  <si>
    <t>Incorez CS8057                  (200) KG</t>
  </si>
  <si>
    <t>Incorez CS8052                 Co 1000KG</t>
  </si>
  <si>
    <t/>
  </si>
  <si>
    <t>Incorez CS7004                 Co 1000KG</t>
  </si>
  <si>
    <t>Incorez CS5001                   Pl 25KG</t>
  </si>
  <si>
    <t>Incorez 514                      Pl 17KG</t>
  </si>
  <si>
    <t>Incorez 148/244                 Dr 200KG</t>
  </si>
  <si>
    <t>Incorez 148/210                 Dr 200KG</t>
  </si>
  <si>
    <t>Dispurez 201                   Co 1000KG</t>
  </si>
  <si>
    <t>Dispurez 104                   Co 1000KG</t>
  </si>
  <si>
    <t>Dispurez 104                    Dr 200KG</t>
  </si>
  <si>
    <t>Dispurez 104                     Pl 25KG</t>
  </si>
  <si>
    <t>Dispurez 103                   Co 1000KG</t>
  </si>
  <si>
    <t>Dispurez 103                    Dr 200KG</t>
  </si>
  <si>
    <t>Dispurez 103                     Pl 25KG</t>
  </si>
  <si>
    <t>Dispurez 101A                  Co 1000KG</t>
  </si>
  <si>
    <t>Dispurez 101A                   Dr 200KG</t>
  </si>
  <si>
    <t>Dispurez 101A                    Pl 25KG</t>
  </si>
  <si>
    <t>Dispurez 101                    Dr 200KG</t>
  </si>
  <si>
    <t>Dispurez 101                     Pl 25KG</t>
  </si>
  <si>
    <t>Amirez 148-270                 Co 1000KG</t>
  </si>
  <si>
    <t>Amirez 148-270                  Dr 200KG</t>
  </si>
  <si>
    <t>Amirez 148/055                 Co 1000KG</t>
  </si>
  <si>
    <t>Amirez 148/055                  Dr 200KG</t>
  </si>
  <si>
    <t>Amirez 148/024                  (200) KG</t>
  </si>
  <si>
    <t>Amirez 148/010                 Co 1000KG</t>
  </si>
  <si>
    <t>Amirez 148/010                  Dr 200KG</t>
  </si>
  <si>
    <t>Aldirez BH                     Co 1000KG</t>
  </si>
  <si>
    <t>Aldirez BH                      Dr 200KG</t>
  </si>
  <si>
    <t>Aldirez BH                       Pl 25KG</t>
  </si>
  <si>
    <t>Aldirez A                       Ti 0,5KG</t>
  </si>
  <si>
    <t>Aldirez A                       Dr 180KG</t>
  </si>
  <si>
    <t>Aldirez A                        Pl 20KG</t>
  </si>
  <si>
    <t>Incozol LV                        Bt 5KG</t>
  </si>
  <si>
    <t>Incozol LV                      Bt 0,5KG</t>
  </si>
  <si>
    <t>Incorez 701                     Dr 200KG</t>
  </si>
  <si>
    <t>Incorez 701                      Pl 25KG</t>
  </si>
  <si>
    <t>Incorez 701                     Ti 0,5KG</t>
  </si>
  <si>
    <t>Incorez 701                       Ka 5KG</t>
  </si>
  <si>
    <t>Material</t>
  </si>
  <si>
    <t>Material Description</t>
  </si>
  <si>
    <t xml:space="preserve">Back to home page </t>
  </si>
  <si>
    <t>Back to home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</si>
</sst>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color theme="1"/>
      <name val="Aptos Narrow"/>
      <family val="2"/>
      <scheme val="minor"/>
    </font>
    <font>
      <b/>
      <i/>
      <sz val="10"/>
      <name val="Aptos Narrow"/>
      <family val="2"/>
      <scheme val="minor"/>
    </font>
    <font>
      <u/>
      <sz val="4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4" borderId="0" xfId="0" applyFill="1" applyAlignment="1">
      <alignment horizontal="center" vertical="top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1" fontId="3" fillId="5" borderId="7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top" wrapText="1"/>
    </xf>
    <xf numFmtId="0" fontId="2" fillId="6" borderId="11" xfId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12" xfId="0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3" borderId="0" xfId="0" applyFill="1" applyAlignment="1">
      <alignment horizontal="center" vertical="top" wrapText="1"/>
    </xf>
    <xf numFmtId="0" fontId="0" fillId="2" borderId="10" xfId="0" applyFill="1" applyBorder="1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17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5" fillId="7" borderId="15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" fontId="3" fillId="7" borderId="7" xfId="0" applyNumberFormat="1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2" fillId="0" borderId="11" xfId="1" applyFill="1" applyBorder="1"/>
    <xf numFmtId="0" fontId="0" fillId="0" borderId="22" xfId="0" applyBorder="1"/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6" fillId="7" borderId="19" xfId="1" applyFont="1" applyFill="1" applyBorder="1" applyAlignment="1">
      <alignment horizontal="center" vertical="center"/>
    </xf>
    <xf numFmtId="0" fontId="6" fillId="7" borderId="20" xfId="1" applyFont="1" applyFill="1" applyBorder="1" applyAlignment="1">
      <alignment horizontal="center" vertical="center"/>
    </xf>
    <xf numFmtId="0" fontId="6" fillId="7" borderId="21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640080</xdr:colOff>
      <xdr:row>9</xdr:row>
      <xdr:rowOff>403860</xdr:rowOff>
    </xdr:from>
    <xdr:to>
      <xdr:col>9</xdr:col>
      <xdr:colOff>640080</xdr:colOff>
      <xdr:row>12</xdr:row>
      <xdr:rowOff>160217</xdr:rowOff>
    </xdr:to>
    <xdr:pic>
      <xdr:nvPicPr>
        <xdr:cNvPr id="3" name="Picture 2" descr="A logo with black text&#10;&#10;Description automatically generated">
          <a:extLst>
            <a:ext uri="{FF2B5EF4-FFF2-40B4-BE49-F238E27FC236}">
              <a16:creationId xmlns:a16="http://schemas.microsoft.com/office/drawing/2014/main" id="{A2F1BE37-3FF6-45BE-9D71-C22D9B6F4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630" y="2042160"/>
          <a:ext cx="1011555" cy="604082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9</xdr:row>
      <xdr:rowOff>238125</xdr:rowOff>
    </xdr:from>
    <xdr:to>
      <xdr:col>10</xdr:col>
      <xdr:colOff>895532</xdr:colOff>
      <xdr:row>10</xdr:row>
      <xdr:rowOff>209660</xdr:rowOff>
    </xdr:to>
    <xdr:pic>
      <xdr:nvPicPr>
        <xdr:cNvPr id="10" name="Picture 9" descr="A logo with black text&#10;&#10;Description automatically generated">
          <a:extLst>
            <a:ext uri="{FF2B5EF4-FFF2-40B4-BE49-F238E27FC236}">
              <a16:creationId xmlns:a16="http://schemas.microsoft.com/office/drawing/2014/main" id="{E64D8882-202A-D4F4-A81B-F24C21D76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9050" y="2524125"/>
          <a:ext cx="1305107" cy="79068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5">
  <rv s="0">
    <v>0</v>
    <v>5</v>
  </rv>
  <rv s="0">
    <v>1</v>
    <v>5</v>
  </rv>
  <rv s="0">
    <v>2</v>
    <v>5</v>
  </rv>
  <rv s="0">
    <v>3</v>
    <v>5</v>
  </rv>
  <rv s="0">
    <v>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3D94-FB35-405F-ABE9-9DDAE0E7661A}">
  <dimension ref="A3:EZ79"/>
  <sheetViews>
    <sheetView topLeftCell="A5" workbookViewId="0"/>
  </sheetViews>
  <sheetFormatPr defaultColWidth="0" defaultRowHeight="14.5" zeroHeight="1" x14ac:dyDescent="0.35"/>
  <cols>
    <col min="1" max="1" width="2.453125" style="8" customWidth="1"/>
    <col min="2" max="2" width="3" style="8" customWidth="1"/>
    <col min="3" max="3" width="3.1796875" style="8" customWidth="1"/>
    <col min="4" max="4" width="13.26953125" style="8" customWidth="1"/>
    <col min="5" max="5" width="34.54296875" style="8" customWidth="1"/>
    <col min="6" max="7" width="13.7265625" style="8" customWidth="1"/>
    <col min="8" max="8" width="13.54296875" style="8" customWidth="1"/>
    <col min="9" max="9" width="14.453125" style="8" customWidth="1"/>
    <col min="10" max="10" width="11" style="8" bestFit="1" customWidth="1"/>
    <col min="11" max="11" width="13.7265625" style="8" customWidth="1"/>
    <col min="12" max="12" width="3.54296875" style="8" customWidth="1"/>
    <col min="13" max="13" width="2.54296875" style="8" customWidth="1"/>
    <col min="14" max="14" width="3" style="8" customWidth="1"/>
    <col min="15" max="17" width="11.453125" style="8" hidden="1" customWidth="1"/>
    <col min="18" max="18" width="10.26953125" style="8" hidden="1" customWidth="1"/>
    <col min="19" max="79" width="0" style="8" hidden="1" customWidth="1"/>
    <col min="80" max="156" width="8.81640625" style="8" hidden="1" customWidth="1"/>
    <col min="157" max="16384" width="0" style="8" hidden="1"/>
  </cols>
  <sheetData>
    <row r="3" spans="1:18" hidden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8" hidden="1" x14ac:dyDescent="0.3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9"/>
    </row>
    <row r="5" spans="1:18" ht="15" thickBo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9"/>
    </row>
    <row r="6" spans="1:18" ht="18.75" customHeight="1" thickBot="1" x14ac:dyDescent="0.4">
      <c r="A6" s="9"/>
      <c r="B6" s="10"/>
      <c r="C6" s="45"/>
      <c r="D6" s="46"/>
      <c r="E6" s="46"/>
      <c r="F6" s="46"/>
      <c r="G6" s="46"/>
      <c r="H6" s="46"/>
      <c r="I6" s="46"/>
      <c r="J6" s="46"/>
      <c r="K6" s="46"/>
      <c r="L6" s="47"/>
      <c r="M6" s="11"/>
      <c r="N6" s="9"/>
      <c r="O6" s="9"/>
      <c r="P6" s="9"/>
      <c r="Q6" s="9"/>
      <c r="R6" s="9"/>
    </row>
    <row r="7" spans="1:18" s="20" customFormat="1" ht="78.5" thickBot="1" x14ac:dyDescent="0.4">
      <c r="A7" s="12"/>
      <c r="B7" s="13"/>
      <c r="C7" s="48"/>
      <c r="D7" s="32" t="s">
        <v>0</v>
      </c>
      <c r="E7" s="33" t="s">
        <v>1</v>
      </c>
      <c r="F7" s="34" t="s">
        <v>2</v>
      </c>
      <c r="G7" s="35" t="s">
        <v>3</v>
      </c>
      <c r="H7" s="35" t="s">
        <v>4</v>
      </c>
      <c r="I7" s="35" t="s">
        <v>5</v>
      </c>
      <c r="J7" s="35" t="s">
        <v>6</v>
      </c>
      <c r="K7" s="33" t="s">
        <v>7</v>
      </c>
      <c r="L7" s="49"/>
      <c r="M7" s="18"/>
      <c r="N7" s="12"/>
      <c r="O7" s="19" t="e" vm="1">
        <v>#VALUE!</v>
      </c>
      <c r="P7" s="19" t="e" vm="2">
        <v>#VALUE!</v>
      </c>
      <c r="Q7" s="19" t="e" vm="3">
        <v>#VALUE!</v>
      </c>
      <c r="R7" s="19" t="e" vm="4">
        <v>#VALUE!</v>
      </c>
    </row>
    <row r="8" spans="1:18" ht="37.5" customHeight="1" thickBot="1" x14ac:dyDescent="0.4">
      <c r="A8" s="9"/>
      <c r="B8" s="10"/>
      <c r="C8" s="48"/>
      <c r="D8" s="21">
        <f>DGET($D$14:$K$73,D14,$E$7:$E$8)</f>
        <v>611500</v>
      </c>
      <c r="E8" s="22" t="s">
        <v>8</v>
      </c>
      <c r="F8" s="21">
        <f t="shared" ref="F8:K8" si="0">DGET($D$14:$K$73,F14,$E$7:$E$8)</f>
        <v>24</v>
      </c>
      <c r="G8" s="24">
        <f t="shared" si="0"/>
        <v>29299000</v>
      </c>
      <c r="H8" s="24" t="str">
        <f t="shared" si="0"/>
        <v>MTSF</v>
      </c>
      <c r="I8" s="24">
        <f t="shared" si="0"/>
        <v>30</v>
      </c>
      <c r="J8" s="24">
        <f t="shared" si="0"/>
        <v>200</v>
      </c>
      <c r="K8" s="25">
        <f t="shared" si="0"/>
        <v>220</v>
      </c>
      <c r="L8" s="49"/>
      <c r="M8" s="18"/>
      <c r="N8" s="9"/>
      <c r="O8" s="26"/>
      <c r="P8" s="26"/>
      <c r="Q8" s="26"/>
      <c r="R8" s="26"/>
    </row>
    <row r="9" spans="1:18" ht="18" customHeight="1" thickBot="1" x14ac:dyDescent="0.4">
      <c r="A9" s="9"/>
      <c r="B9" s="10"/>
      <c r="C9" s="50"/>
      <c r="D9" s="51"/>
      <c r="E9" s="31" t="s">
        <v>9</v>
      </c>
      <c r="F9" s="28"/>
      <c r="G9" s="28"/>
      <c r="H9" s="28"/>
      <c r="I9" s="23"/>
      <c r="J9" s="23"/>
      <c r="K9" s="23"/>
      <c r="L9" s="27"/>
      <c r="M9" s="11"/>
      <c r="N9" s="9"/>
      <c r="O9" s="26"/>
      <c r="P9" s="26"/>
      <c r="Q9" s="26"/>
      <c r="R9" s="26"/>
    </row>
    <row r="10" spans="1:18" ht="64.5" customHeight="1" thickBot="1" x14ac:dyDescent="0.4">
      <c r="A10" s="9"/>
      <c r="B10" s="10"/>
      <c r="C10" s="50"/>
      <c r="D10" s="52"/>
      <c r="E10" s="52"/>
      <c r="F10" s="36" t="e" vm="2">
        <v>#VALUE!</v>
      </c>
      <c r="G10" s="36" t="e" vm="3">
        <v>#VALUE!</v>
      </c>
      <c r="H10" s="36" t="e" vm="5">
        <v>#VALUE!</v>
      </c>
      <c r="I10" s="36" t="e" vm="1">
        <v>#VALUE!</v>
      </c>
      <c r="J10" s="23"/>
      <c r="K10" s="23"/>
      <c r="L10" s="27"/>
      <c r="M10" s="11"/>
      <c r="N10" s="9"/>
      <c r="O10" s="9"/>
      <c r="P10" s="9"/>
      <c r="Q10" s="9"/>
      <c r="R10" s="9"/>
    </row>
    <row r="11" spans="1:18" ht="22.5" customHeight="1" thickBot="1" x14ac:dyDescent="0.4">
      <c r="A11" s="9"/>
      <c r="B11" s="10"/>
      <c r="C11" s="53"/>
      <c r="D11" s="54"/>
      <c r="E11" s="54"/>
      <c r="F11" s="55" t="s">
        <v>10</v>
      </c>
      <c r="G11" s="56"/>
      <c r="H11" s="56"/>
      <c r="I11" s="57"/>
      <c r="J11" s="29"/>
      <c r="K11" s="29"/>
      <c r="L11" s="30"/>
      <c r="M11" s="11"/>
      <c r="N11" s="9"/>
      <c r="O11" s="9"/>
      <c r="P11" s="9"/>
      <c r="Q11" s="9"/>
      <c r="R11" s="9"/>
    </row>
    <row r="12" spans="1:18" x14ac:dyDescent="0.3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9"/>
      <c r="O12" s="9"/>
      <c r="P12" s="9"/>
      <c r="Q12" s="9"/>
      <c r="R12" s="9"/>
    </row>
    <row r="13" spans="1:18" s="9" customFormat="1" x14ac:dyDescent="0.35"/>
    <row r="14" spans="1:18" ht="78" hidden="1" x14ac:dyDescent="0.35">
      <c r="D14" s="14" t="s">
        <v>0</v>
      </c>
      <c r="E14" s="15" t="s">
        <v>1</v>
      </c>
      <c r="F14" s="16" t="s">
        <v>2</v>
      </c>
      <c r="G14" s="17" t="s">
        <v>3</v>
      </c>
      <c r="H14" s="17" t="s">
        <v>4</v>
      </c>
      <c r="I14" s="17" t="s">
        <v>5</v>
      </c>
      <c r="J14" s="17" t="s">
        <v>6</v>
      </c>
      <c r="K14" s="15" t="s">
        <v>7</v>
      </c>
    </row>
    <row r="15" spans="1:18" hidden="1" x14ac:dyDescent="0.35">
      <c r="D15" s="5">
        <v>468402</v>
      </c>
      <c r="E15" s="5" t="s">
        <v>11</v>
      </c>
      <c r="F15" s="5">
        <v>12</v>
      </c>
      <c r="G15" s="5">
        <v>29225000</v>
      </c>
      <c r="H15" s="5" t="s">
        <v>12</v>
      </c>
      <c r="I15" s="5">
        <v>30</v>
      </c>
      <c r="J15" s="5">
        <v>200</v>
      </c>
      <c r="K15" s="5">
        <v>216.78</v>
      </c>
    </row>
    <row r="16" spans="1:18" hidden="1" x14ac:dyDescent="0.35">
      <c r="D16" s="5">
        <v>454707</v>
      </c>
      <c r="E16" s="5" t="s">
        <v>13</v>
      </c>
      <c r="F16" s="5">
        <v>12</v>
      </c>
      <c r="G16" s="5">
        <v>29225000</v>
      </c>
      <c r="H16" s="5" t="s">
        <v>12</v>
      </c>
      <c r="I16" s="5">
        <v>30</v>
      </c>
      <c r="J16" s="5">
        <v>1000</v>
      </c>
      <c r="K16" s="5">
        <v>1060</v>
      </c>
    </row>
    <row r="17" spans="4:11" hidden="1" x14ac:dyDescent="0.35">
      <c r="D17" s="5">
        <v>184526</v>
      </c>
      <c r="E17" s="5" t="s">
        <v>14</v>
      </c>
      <c r="F17" s="5">
        <v>12</v>
      </c>
      <c r="G17" s="5">
        <v>29225000</v>
      </c>
      <c r="H17" s="5" t="s">
        <v>12</v>
      </c>
      <c r="I17" s="5">
        <v>30</v>
      </c>
      <c r="J17" s="5">
        <v>200</v>
      </c>
      <c r="K17" s="5">
        <v>216.78</v>
      </c>
    </row>
    <row r="18" spans="4:11" hidden="1" x14ac:dyDescent="0.35">
      <c r="D18" s="5">
        <v>184527</v>
      </c>
      <c r="E18" s="5" t="s">
        <v>15</v>
      </c>
      <c r="F18" s="5">
        <v>12</v>
      </c>
      <c r="G18" s="5">
        <v>29225000</v>
      </c>
      <c r="H18" s="5" t="s">
        <v>12</v>
      </c>
      <c r="I18" s="5">
        <v>30</v>
      </c>
      <c r="J18" s="5">
        <v>25</v>
      </c>
      <c r="K18" s="5">
        <v>27.48</v>
      </c>
    </row>
    <row r="19" spans="4:11" hidden="1" x14ac:dyDescent="0.35">
      <c r="D19" s="5">
        <v>458282</v>
      </c>
      <c r="E19" s="5" t="s">
        <v>16</v>
      </c>
      <c r="F19" s="5">
        <v>24</v>
      </c>
      <c r="G19" s="4">
        <v>29225000</v>
      </c>
      <c r="H19" s="5" t="s">
        <v>12</v>
      </c>
      <c r="I19" s="5">
        <v>30</v>
      </c>
      <c r="J19" s="5">
        <v>200</v>
      </c>
      <c r="K19" s="5">
        <v>216.78</v>
      </c>
    </row>
    <row r="20" spans="4:11" hidden="1" x14ac:dyDescent="0.35">
      <c r="D20" s="5">
        <v>454705</v>
      </c>
      <c r="E20" s="5" t="s">
        <v>17</v>
      </c>
      <c r="F20" s="5">
        <v>24</v>
      </c>
      <c r="G20" s="5">
        <v>29225000</v>
      </c>
      <c r="H20" s="5" t="s">
        <v>12</v>
      </c>
      <c r="I20" s="5">
        <v>30</v>
      </c>
      <c r="J20" s="5">
        <v>25</v>
      </c>
      <c r="K20" s="5">
        <v>26.92</v>
      </c>
    </row>
    <row r="21" spans="4:11" hidden="1" x14ac:dyDescent="0.35">
      <c r="D21" s="5">
        <v>500249</v>
      </c>
      <c r="E21" s="5" t="s">
        <v>18</v>
      </c>
      <c r="F21" s="5">
        <v>24</v>
      </c>
      <c r="G21" s="5">
        <v>29225000</v>
      </c>
      <c r="H21" s="5" t="s">
        <v>12</v>
      </c>
      <c r="I21" s="5">
        <v>30</v>
      </c>
      <c r="J21" s="5">
        <v>1000</v>
      </c>
      <c r="K21" s="5">
        <v>1060</v>
      </c>
    </row>
    <row r="22" spans="4:11" hidden="1" x14ac:dyDescent="0.35">
      <c r="D22" s="5">
        <v>454724</v>
      </c>
      <c r="E22" s="5" t="s">
        <v>19</v>
      </c>
      <c r="F22" s="5">
        <v>24</v>
      </c>
      <c r="G22" s="5">
        <v>29225000</v>
      </c>
      <c r="H22" s="5" t="s">
        <v>12</v>
      </c>
      <c r="I22" s="5">
        <v>30</v>
      </c>
      <c r="J22" s="5">
        <v>200</v>
      </c>
      <c r="K22" s="5">
        <v>216.78</v>
      </c>
    </row>
    <row r="23" spans="4:11" hidden="1" x14ac:dyDescent="0.35">
      <c r="D23" s="5">
        <v>454725</v>
      </c>
      <c r="E23" s="5" t="s">
        <v>20</v>
      </c>
      <c r="F23" s="5">
        <v>24</v>
      </c>
      <c r="G23" s="5">
        <v>29225000</v>
      </c>
      <c r="H23" s="5" t="s">
        <v>12</v>
      </c>
      <c r="I23" s="5">
        <v>30</v>
      </c>
      <c r="J23" s="5">
        <v>25</v>
      </c>
      <c r="K23" s="5">
        <v>26.92</v>
      </c>
    </row>
    <row r="24" spans="4:11" hidden="1" x14ac:dyDescent="0.35">
      <c r="D24" s="5">
        <v>468405</v>
      </c>
      <c r="E24" s="5" t="s">
        <v>21</v>
      </c>
      <c r="F24" s="5">
        <v>24</v>
      </c>
      <c r="G24" s="5">
        <v>29225000</v>
      </c>
      <c r="H24" s="5" t="s">
        <v>12</v>
      </c>
      <c r="I24" s="5">
        <v>30</v>
      </c>
      <c r="J24" s="5">
        <v>25</v>
      </c>
      <c r="K24" s="5">
        <v>26.92</v>
      </c>
    </row>
    <row r="25" spans="4:11" hidden="1" x14ac:dyDescent="0.35">
      <c r="D25" s="5">
        <v>543352</v>
      </c>
      <c r="E25" s="5" t="s">
        <v>22</v>
      </c>
      <c r="F25" s="5">
        <v>24</v>
      </c>
      <c r="G25" s="5">
        <v>29225000</v>
      </c>
      <c r="H25" s="5" t="s">
        <v>12</v>
      </c>
      <c r="I25" s="5">
        <v>30</v>
      </c>
      <c r="J25" s="5">
        <v>1000</v>
      </c>
      <c r="K25" s="5">
        <v>1060</v>
      </c>
    </row>
    <row r="26" spans="4:11" hidden="1" x14ac:dyDescent="0.35">
      <c r="D26" s="5">
        <v>458280</v>
      </c>
      <c r="E26" s="5" t="s">
        <v>23</v>
      </c>
      <c r="F26" s="5">
        <v>24</v>
      </c>
      <c r="G26" s="5">
        <v>29225000</v>
      </c>
      <c r="H26" s="5" t="s">
        <v>12</v>
      </c>
      <c r="I26" s="5">
        <v>30</v>
      </c>
      <c r="J26" s="5">
        <v>200</v>
      </c>
      <c r="K26" s="5">
        <v>220</v>
      </c>
    </row>
    <row r="27" spans="4:11" hidden="1" x14ac:dyDescent="0.35">
      <c r="D27" s="5">
        <v>722495</v>
      </c>
      <c r="E27" s="5" t="s">
        <v>24</v>
      </c>
      <c r="F27" s="5">
        <v>24</v>
      </c>
      <c r="G27" s="4">
        <v>29225000</v>
      </c>
      <c r="H27" s="5" t="s">
        <v>25</v>
      </c>
      <c r="I27" s="5">
        <v>30</v>
      </c>
      <c r="J27" s="5">
        <v>1000</v>
      </c>
      <c r="K27" s="5">
        <v>1060</v>
      </c>
    </row>
    <row r="28" spans="4:11" hidden="1" x14ac:dyDescent="0.35">
      <c r="D28" s="5">
        <v>184451</v>
      </c>
      <c r="E28" s="5" t="s">
        <v>26</v>
      </c>
      <c r="F28" s="5">
        <v>24</v>
      </c>
      <c r="G28" s="4">
        <v>29225000</v>
      </c>
      <c r="H28" s="5" t="s">
        <v>25</v>
      </c>
      <c r="I28" s="5">
        <v>30</v>
      </c>
      <c r="J28" s="5">
        <v>200</v>
      </c>
      <c r="K28" s="5">
        <v>216.78</v>
      </c>
    </row>
    <row r="29" spans="4:11" hidden="1" x14ac:dyDescent="0.35">
      <c r="D29" s="5">
        <v>627637</v>
      </c>
      <c r="E29" s="5" t="s">
        <v>27</v>
      </c>
      <c r="F29" s="5">
        <v>24</v>
      </c>
      <c r="G29" s="5">
        <v>29225000</v>
      </c>
      <c r="H29" s="5" t="s">
        <v>25</v>
      </c>
      <c r="I29" s="5">
        <v>30</v>
      </c>
      <c r="J29" s="5">
        <v>875</v>
      </c>
      <c r="K29" s="5">
        <v>935</v>
      </c>
    </row>
    <row r="30" spans="4:11" hidden="1" x14ac:dyDescent="0.35">
      <c r="D30" s="5">
        <v>458281</v>
      </c>
      <c r="E30" s="5" t="s">
        <v>28</v>
      </c>
      <c r="F30" s="5">
        <v>24</v>
      </c>
      <c r="G30" s="5">
        <v>29225000</v>
      </c>
      <c r="H30" s="5" t="s">
        <v>12</v>
      </c>
      <c r="I30" s="5">
        <v>30</v>
      </c>
      <c r="J30" s="5">
        <v>200</v>
      </c>
      <c r="K30" s="5">
        <v>216.78</v>
      </c>
    </row>
    <row r="31" spans="4:11" hidden="1" x14ac:dyDescent="0.35">
      <c r="D31" s="5">
        <v>184521</v>
      </c>
      <c r="E31" s="5" t="s">
        <v>29</v>
      </c>
      <c r="F31" s="5">
        <v>24</v>
      </c>
      <c r="G31" s="5">
        <v>29225000</v>
      </c>
      <c r="H31" s="5" t="s">
        <v>12</v>
      </c>
      <c r="I31" s="5">
        <v>30</v>
      </c>
      <c r="J31" s="5">
        <v>20</v>
      </c>
      <c r="K31" s="5">
        <v>21.2</v>
      </c>
    </row>
    <row r="32" spans="4:11" hidden="1" x14ac:dyDescent="0.35">
      <c r="D32" s="5">
        <v>454002</v>
      </c>
      <c r="E32" s="5" t="s">
        <v>30</v>
      </c>
      <c r="F32" s="5">
        <v>12</v>
      </c>
      <c r="G32" s="5">
        <v>39095090</v>
      </c>
      <c r="H32" s="5" t="s">
        <v>12</v>
      </c>
      <c r="I32" s="5">
        <v>30</v>
      </c>
      <c r="J32" s="5">
        <v>1000</v>
      </c>
      <c r="K32" s="5">
        <v>1060</v>
      </c>
    </row>
    <row r="33" spans="4:11" hidden="1" x14ac:dyDescent="0.35">
      <c r="D33" s="5">
        <v>184497</v>
      </c>
      <c r="E33" s="5" t="s">
        <v>31</v>
      </c>
      <c r="F33" s="5">
        <v>12</v>
      </c>
      <c r="G33" s="5">
        <v>39095090</v>
      </c>
      <c r="H33" s="5" t="s">
        <v>25</v>
      </c>
      <c r="I33" s="5">
        <v>30</v>
      </c>
      <c r="J33" s="5">
        <v>200</v>
      </c>
      <c r="K33" s="5">
        <v>216.78</v>
      </c>
    </row>
    <row r="34" spans="4:11" hidden="1" x14ac:dyDescent="0.35">
      <c r="D34" s="5">
        <v>828771</v>
      </c>
      <c r="E34" s="5" t="s">
        <v>32</v>
      </c>
      <c r="F34" s="5">
        <v>12</v>
      </c>
      <c r="G34" s="5" t="e">
        <v>#N/A</v>
      </c>
      <c r="H34" s="5" t="s">
        <v>25</v>
      </c>
      <c r="I34" s="5">
        <v>30</v>
      </c>
      <c r="J34" s="5">
        <v>1000</v>
      </c>
      <c r="K34" s="5">
        <v>1060</v>
      </c>
    </row>
    <row r="35" spans="4:11" hidden="1" x14ac:dyDescent="0.35">
      <c r="D35" s="5">
        <v>828770</v>
      </c>
      <c r="E35" s="5" t="s">
        <v>33</v>
      </c>
      <c r="F35" s="5">
        <v>12</v>
      </c>
      <c r="G35" s="5" t="e">
        <v>#N/A</v>
      </c>
      <c r="H35" s="5" t="s">
        <v>25</v>
      </c>
      <c r="I35" s="5">
        <v>30</v>
      </c>
      <c r="J35" s="5">
        <v>200</v>
      </c>
      <c r="K35" s="5">
        <v>216.78</v>
      </c>
    </row>
    <row r="36" spans="4:11" hidden="1" x14ac:dyDescent="0.35">
      <c r="D36" s="5">
        <v>828436</v>
      </c>
      <c r="E36" s="5" t="s">
        <v>34</v>
      </c>
      <c r="F36" s="5">
        <v>12</v>
      </c>
      <c r="G36" s="5" t="e">
        <v>#N/A</v>
      </c>
      <c r="H36" s="5" t="s">
        <v>25</v>
      </c>
      <c r="I36" s="5">
        <v>30</v>
      </c>
      <c r="J36" s="5">
        <v>25</v>
      </c>
      <c r="K36" s="5">
        <v>26.38</v>
      </c>
    </row>
    <row r="37" spans="4:11" hidden="1" x14ac:dyDescent="0.35">
      <c r="D37" s="5">
        <v>774277</v>
      </c>
      <c r="E37" s="5" t="s">
        <v>35</v>
      </c>
      <c r="F37" s="5">
        <v>12</v>
      </c>
      <c r="G37" s="5">
        <v>3909509090</v>
      </c>
      <c r="H37" s="5" t="s">
        <v>25</v>
      </c>
      <c r="I37" s="5">
        <v>30</v>
      </c>
      <c r="J37" s="5">
        <v>25</v>
      </c>
      <c r="K37" s="5">
        <v>27.48</v>
      </c>
    </row>
    <row r="38" spans="4:11" hidden="1" x14ac:dyDescent="0.35">
      <c r="D38" s="5">
        <v>774294</v>
      </c>
      <c r="E38" s="5" t="s">
        <v>36</v>
      </c>
      <c r="F38" s="5">
        <v>12</v>
      </c>
      <c r="G38" s="5">
        <v>3909509090</v>
      </c>
      <c r="H38" s="5" t="s">
        <v>25</v>
      </c>
      <c r="I38" s="5">
        <v>30</v>
      </c>
      <c r="J38" s="5">
        <v>200</v>
      </c>
      <c r="K38" s="5">
        <v>216.78</v>
      </c>
    </row>
    <row r="39" spans="4:11" hidden="1" x14ac:dyDescent="0.35">
      <c r="D39" s="5">
        <v>774278</v>
      </c>
      <c r="E39" s="5" t="s">
        <v>37</v>
      </c>
      <c r="F39" s="5">
        <v>12</v>
      </c>
      <c r="G39" s="5">
        <v>3909509090</v>
      </c>
      <c r="H39" s="5" t="s">
        <v>25</v>
      </c>
      <c r="I39" s="5">
        <v>30</v>
      </c>
      <c r="J39" s="5">
        <v>1000</v>
      </c>
      <c r="K39" s="5">
        <v>1050</v>
      </c>
    </row>
    <row r="40" spans="4:11" hidden="1" x14ac:dyDescent="0.35">
      <c r="D40" s="5">
        <v>551123</v>
      </c>
      <c r="E40" s="5" t="s">
        <v>38</v>
      </c>
      <c r="F40" s="5">
        <v>12</v>
      </c>
      <c r="G40" s="5">
        <v>39095090</v>
      </c>
      <c r="H40" s="5" t="s">
        <v>12</v>
      </c>
      <c r="I40" s="5">
        <v>30</v>
      </c>
      <c r="J40" s="5">
        <v>25</v>
      </c>
      <c r="K40" s="5">
        <v>27.5</v>
      </c>
    </row>
    <row r="41" spans="4:11" hidden="1" x14ac:dyDescent="0.35">
      <c r="D41" s="5">
        <v>491145</v>
      </c>
      <c r="E41" s="5" t="s">
        <v>39</v>
      </c>
      <c r="F41" s="5">
        <v>24</v>
      </c>
      <c r="G41" s="4">
        <v>39095090</v>
      </c>
      <c r="H41" s="5" t="s">
        <v>25</v>
      </c>
      <c r="I41" s="5">
        <v>30</v>
      </c>
      <c r="J41" s="5">
        <v>200</v>
      </c>
      <c r="K41" s="5">
        <v>216.78</v>
      </c>
    </row>
    <row r="42" spans="4:11" hidden="1" x14ac:dyDescent="0.35">
      <c r="D42" s="5">
        <v>484045</v>
      </c>
      <c r="E42" s="5" t="s">
        <v>40</v>
      </c>
      <c r="F42" s="5">
        <v>12</v>
      </c>
      <c r="G42" s="5" t="s">
        <v>41</v>
      </c>
      <c r="H42" s="5" t="s">
        <v>12</v>
      </c>
      <c r="I42" s="5">
        <v>30</v>
      </c>
      <c r="J42" s="5">
        <v>1000</v>
      </c>
      <c r="K42" s="5">
        <v>1070</v>
      </c>
    </row>
    <row r="43" spans="4:11" hidden="1" x14ac:dyDescent="0.35">
      <c r="D43" s="5">
        <v>685751</v>
      </c>
      <c r="E43" s="5" t="s">
        <v>42</v>
      </c>
      <c r="F43" s="5">
        <v>12</v>
      </c>
      <c r="G43" s="5">
        <v>39093900</v>
      </c>
      <c r="H43" s="5" t="s">
        <v>12</v>
      </c>
      <c r="I43" s="5">
        <v>30</v>
      </c>
      <c r="J43" s="5">
        <v>1000</v>
      </c>
      <c r="K43" s="5">
        <v>1060</v>
      </c>
    </row>
    <row r="44" spans="4:11" hidden="1" x14ac:dyDescent="0.35">
      <c r="D44" s="5">
        <v>495496</v>
      </c>
      <c r="E44" s="5" t="s">
        <v>43</v>
      </c>
      <c r="F44" s="5">
        <v>12</v>
      </c>
      <c r="G44" s="4">
        <v>29337900</v>
      </c>
      <c r="H44" s="5" t="s">
        <v>12</v>
      </c>
      <c r="I44" s="5">
        <v>30</v>
      </c>
      <c r="J44" s="5">
        <v>25</v>
      </c>
      <c r="K44" s="5">
        <v>26.38</v>
      </c>
    </row>
    <row r="45" spans="4:11" hidden="1" x14ac:dyDescent="0.35">
      <c r="D45" s="5">
        <v>453878</v>
      </c>
      <c r="E45" s="5" t="s">
        <v>44</v>
      </c>
      <c r="F45" s="5">
        <v>24</v>
      </c>
      <c r="G45" s="5">
        <v>29337900</v>
      </c>
      <c r="H45" s="5" t="s">
        <v>12</v>
      </c>
      <c r="I45" s="5">
        <v>30</v>
      </c>
      <c r="J45" s="5">
        <v>17</v>
      </c>
      <c r="K45" s="5">
        <v>18.920000000000002</v>
      </c>
    </row>
    <row r="46" spans="4:11" hidden="1" x14ac:dyDescent="0.35">
      <c r="D46" s="5">
        <v>453848</v>
      </c>
      <c r="E46" s="5" t="s">
        <v>45</v>
      </c>
      <c r="F46" s="5">
        <v>12</v>
      </c>
      <c r="G46" s="5" t="e">
        <v>#N/A</v>
      </c>
      <c r="H46" s="5" t="s">
        <v>25</v>
      </c>
      <c r="I46" s="5">
        <v>30</v>
      </c>
      <c r="J46" s="5">
        <v>200</v>
      </c>
      <c r="K46" s="5">
        <v>216.78</v>
      </c>
    </row>
    <row r="47" spans="4:11" hidden="1" x14ac:dyDescent="0.35">
      <c r="D47" s="5">
        <v>453905</v>
      </c>
      <c r="E47" s="5" t="s">
        <v>46</v>
      </c>
      <c r="F47" s="5">
        <v>12</v>
      </c>
      <c r="G47" s="4">
        <v>39093900</v>
      </c>
      <c r="H47" s="5" t="s">
        <v>25</v>
      </c>
      <c r="I47" s="5">
        <v>30</v>
      </c>
      <c r="J47" s="5">
        <v>200</v>
      </c>
      <c r="K47" s="5">
        <v>216.78</v>
      </c>
    </row>
    <row r="48" spans="4:11" hidden="1" x14ac:dyDescent="0.35">
      <c r="D48" s="5">
        <v>511659</v>
      </c>
      <c r="E48" s="5" t="s">
        <v>47</v>
      </c>
      <c r="F48" s="5">
        <v>12</v>
      </c>
      <c r="G48" s="5">
        <v>39095090</v>
      </c>
      <c r="H48" s="5" t="s">
        <v>12</v>
      </c>
      <c r="I48" s="5">
        <v>30</v>
      </c>
      <c r="J48" s="5">
        <v>1000</v>
      </c>
      <c r="K48" s="5">
        <v>1065.78</v>
      </c>
    </row>
    <row r="49" spans="4:11" hidden="1" x14ac:dyDescent="0.35">
      <c r="D49" s="5">
        <v>749118</v>
      </c>
      <c r="E49" s="5" t="s">
        <v>48</v>
      </c>
      <c r="F49" s="5">
        <v>24</v>
      </c>
      <c r="G49" s="5">
        <v>3909509000</v>
      </c>
      <c r="H49" s="5" t="s">
        <v>12</v>
      </c>
      <c r="I49" s="5">
        <v>30</v>
      </c>
      <c r="J49" s="5">
        <v>1000</v>
      </c>
      <c r="K49" s="5">
        <v>1065</v>
      </c>
    </row>
    <row r="50" spans="4:11" hidden="1" x14ac:dyDescent="0.35">
      <c r="D50" s="5">
        <v>749117</v>
      </c>
      <c r="E50" s="5" t="s">
        <v>49</v>
      </c>
      <c r="F50" s="5">
        <v>24</v>
      </c>
      <c r="G50" s="5">
        <v>3909509000</v>
      </c>
      <c r="H50" s="5" t="s">
        <v>12</v>
      </c>
      <c r="I50" s="5">
        <v>30</v>
      </c>
      <c r="J50" s="5">
        <v>200</v>
      </c>
      <c r="K50" s="5">
        <v>216.78</v>
      </c>
    </row>
    <row r="51" spans="4:11" hidden="1" x14ac:dyDescent="0.35">
      <c r="D51" s="5">
        <v>749116</v>
      </c>
      <c r="E51" s="5" t="s">
        <v>50</v>
      </c>
      <c r="F51" s="5">
        <v>24</v>
      </c>
      <c r="G51" s="5">
        <v>3909509000</v>
      </c>
      <c r="H51" s="5" t="s">
        <v>12</v>
      </c>
      <c r="I51" s="5">
        <v>30</v>
      </c>
      <c r="J51" s="5">
        <v>25</v>
      </c>
      <c r="K51" s="5">
        <v>26.38</v>
      </c>
    </row>
    <row r="52" spans="4:11" hidden="1" x14ac:dyDescent="0.35">
      <c r="D52" s="5">
        <v>577459</v>
      </c>
      <c r="E52" s="5" t="s">
        <v>51</v>
      </c>
      <c r="F52" s="5">
        <v>12</v>
      </c>
      <c r="G52" s="5">
        <v>39095090</v>
      </c>
      <c r="H52" s="5" t="s">
        <v>12</v>
      </c>
      <c r="I52" s="5">
        <v>30</v>
      </c>
      <c r="J52" s="5">
        <v>1000</v>
      </c>
      <c r="K52" s="5">
        <v>1060</v>
      </c>
    </row>
    <row r="53" spans="4:11" hidden="1" x14ac:dyDescent="0.35">
      <c r="D53" s="5">
        <v>577457</v>
      </c>
      <c r="E53" s="5" t="s">
        <v>52</v>
      </c>
      <c r="F53" s="5">
        <v>12</v>
      </c>
      <c r="G53" s="5">
        <v>39095090</v>
      </c>
      <c r="H53" s="5" t="s">
        <v>12</v>
      </c>
      <c r="I53" s="5">
        <v>30</v>
      </c>
      <c r="J53" s="5">
        <v>200</v>
      </c>
      <c r="K53" s="5">
        <v>220</v>
      </c>
    </row>
    <row r="54" spans="4:11" hidden="1" x14ac:dyDescent="0.35">
      <c r="D54" s="5">
        <v>577456</v>
      </c>
      <c r="E54" s="5" t="s">
        <v>53</v>
      </c>
      <c r="F54" s="5">
        <v>12</v>
      </c>
      <c r="G54" s="5">
        <v>39095090</v>
      </c>
      <c r="H54" s="5" t="s">
        <v>12</v>
      </c>
      <c r="I54" s="5">
        <v>30</v>
      </c>
      <c r="J54" s="5">
        <v>25</v>
      </c>
      <c r="K54" s="5">
        <v>26.38</v>
      </c>
    </row>
    <row r="55" spans="4:11" hidden="1" x14ac:dyDescent="0.35">
      <c r="D55" s="5">
        <v>489070</v>
      </c>
      <c r="E55" s="5" t="s">
        <v>54</v>
      </c>
      <c r="F55" s="5">
        <v>12</v>
      </c>
      <c r="G55" s="5">
        <v>39095090</v>
      </c>
      <c r="H55" s="5" t="s">
        <v>12</v>
      </c>
      <c r="I55" s="5">
        <v>30</v>
      </c>
      <c r="J55" s="5">
        <v>1000</v>
      </c>
      <c r="K55" s="5">
        <v>1060</v>
      </c>
    </row>
    <row r="56" spans="4:11" hidden="1" x14ac:dyDescent="0.35">
      <c r="D56" s="5">
        <v>469080</v>
      </c>
      <c r="E56" s="5" t="s">
        <v>55</v>
      </c>
      <c r="F56" s="5">
        <v>12</v>
      </c>
      <c r="G56" s="5">
        <v>39095090</v>
      </c>
      <c r="H56" s="5" t="s">
        <v>12</v>
      </c>
      <c r="I56" s="5">
        <v>30</v>
      </c>
      <c r="J56" s="5">
        <v>200</v>
      </c>
      <c r="K56" s="5">
        <v>220</v>
      </c>
    </row>
    <row r="57" spans="4:11" hidden="1" x14ac:dyDescent="0.35">
      <c r="D57" s="5">
        <v>479874</v>
      </c>
      <c r="E57" s="5" t="s">
        <v>56</v>
      </c>
      <c r="F57" s="5">
        <v>12</v>
      </c>
      <c r="G57" s="5">
        <v>39095090</v>
      </c>
      <c r="H57" s="5" t="s">
        <v>12</v>
      </c>
      <c r="I57" s="5">
        <v>30</v>
      </c>
      <c r="J57" s="5">
        <v>25</v>
      </c>
      <c r="K57" s="5">
        <v>26.38</v>
      </c>
    </row>
    <row r="58" spans="4:11" hidden="1" x14ac:dyDescent="0.35">
      <c r="D58" s="5">
        <v>468555</v>
      </c>
      <c r="E58" s="5" t="s">
        <v>57</v>
      </c>
      <c r="F58" s="5">
        <v>12</v>
      </c>
      <c r="G58" s="5">
        <v>39095090</v>
      </c>
      <c r="H58" s="5" t="s">
        <v>12</v>
      </c>
      <c r="I58" s="5">
        <v>30</v>
      </c>
      <c r="J58" s="5">
        <v>200</v>
      </c>
      <c r="K58" s="5">
        <v>220</v>
      </c>
    </row>
    <row r="59" spans="4:11" hidden="1" x14ac:dyDescent="0.35">
      <c r="D59" s="5">
        <v>468556</v>
      </c>
      <c r="E59" s="5" t="s">
        <v>58</v>
      </c>
      <c r="F59" s="5">
        <v>12</v>
      </c>
      <c r="G59" s="5">
        <v>39095090</v>
      </c>
      <c r="H59" s="5" t="s">
        <v>12</v>
      </c>
      <c r="I59" s="5">
        <v>30</v>
      </c>
      <c r="J59" s="5">
        <v>25</v>
      </c>
      <c r="K59" s="5">
        <v>26.38</v>
      </c>
    </row>
    <row r="60" spans="4:11" hidden="1" x14ac:dyDescent="0.35">
      <c r="D60" s="5">
        <v>760035</v>
      </c>
      <c r="E60" s="5" t="s">
        <v>59</v>
      </c>
      <c r="F60" s="5">
        <v>12</v>
      </c>
      <c r="G60" s="5">
        <v>39093900</v>
      </c>
      <c r="H60" s="5" t="s">
        <v>12</v>
      </c>
      <c r="I60" s="5">
        <v>30</v>
      </c>
      <c r="J60" s="5">
        <v>1000</v>
      </c>
      <c r="K60" s="5">
        <v>1065</v>
      </c>
    </row>
    <row r="61" spans="4:11" hidden="1" x14ac:dyDescent="0.35">
      <c r="D61" s="5">
        <v>760034</v>
      </c>
      <c r="E61" s="5" t="s">
        <v>60</v>
      </c>
      <c r="F61" s="5">
        <v>12</v>
      </c>
      <c r="G61" s="5">
        <v>39093900</v>
      </c>
      <c r="H61" s="5" t="s">
        <v>12</v>
      </c>
      <c r="I61" s="5">
        <v>30</v>
      </c>
      <c r="J61" s="5">
        <v>200</v>
      </c>
      <c r="K61" s="5">
        <v>220</v>
      </c>
    </row>
    <row r="62" spans="4:11" hidden="1" x14ac:dyDescent="0.35">
      <c r="D62" s="5">
        <v>577433</v>
      </c>
      <c r="E62" s="5" t="s">
        <v>61</v>
      </c>
      <c r="F62" s="5">
        <v>12</v>
      </c>
      <c r="G62" s="5">
        <v>39093900</v>
      </c>
      <c r="H62" s="5" t="s">
        <v>12</v>
      </c>
      <c r="I62" s="5">
        <v>30</v>
      </c>
      <c r="J62" s="5">
        <v>1000</v>
      </c>
      <c r="K62" s="5">
        <v>1060</v>
      </c>
    </row>
    <row r="63" spans="4:11" hidden="1" x14ac:dyDescent="0.35">
      <c r="D63" s="5">
        <v>577432</v>
      </c>
      <c r="E63" s="5" t="s">
        <v>62</v>
      </c>
      <c r="F63" s="5">
        <v>12</v>
      </c>
      <c r="G63" s="5">
        <v>39093900</v>
      </c>
      <c r="H63" s="5" t="s">
        <v>12</v>
      </c>
      <c r="I63" s="5">
        <v>30</v>
      </c>
      <c r="J63" s="5">
        <v>200</v>
      </c>
      <c r="K63" s="5">
        <v>220</v>
      </c>
    </row>
    <row r="64" spans="4:11" hidden="1" x14ac:dyDescent="0.35">
      <c r="D64" s="5">
        <v>577427</v>
      </c>
      <c r="E64" s="5" t="s">
        <v>8</v>
      </c>
      <c r="F64" s="5">
        <v>24</v>
      </c>
      <c r="G64" s="5">
        <v>39093900</v>
      </c>
      <c r="H64" s="5" t="s">
        <v>12</v>
      </c>
      <c r="I64" s="5">
        <v>30</v>
      </c>
      <c r="J64" s="5">
        <v>1000</v>
      </c>
      <c r="K64" s="5">
        <v>1060</v>
      </c>
    </row>
    <row r="65" spans="4:11" hidden="1" x14ac:dyDescent="0.35">
      <c r="D65" s="5">
        <v>577426</v>
      </c>
      <c r="E65" s="5" t="s">
        <v>63</v>
      </c>
      <c r="F65" s="5">
        <v>24</v>
      </c>
      <c r="G65" s="5">
        <v>39093900</v>
      </c>
      <c r="H65" s="5" t="s">
        <v>12</v>
      </c>
      <c r="I65" s="5">
        <v>30</v>
      </c>
      <c r="J65" s="5">
        <v>200</v>
      </c>
      <c r="K65" s="5">
        <v>216.78</v>
      </c>
    </row>
    <row r="66" spans="4:11" hidden="1" x14ac:dyDescent="0.35">
      <c r="D66" s="5">
        <v>577402</v>
      </c>
      <c r="E66" s="5" t="s">
        <v>64</v>
      </c>
      <c r="F66" s="5">
        <v>24</v>
      </c>
      <c r="G66" s="5">
        <v>39093900</v>
      </c>
      <c r="H66" s="5" t="s">
        <v>12</v>
      </c>
      <c r="I66" s="5">
        <v>30</v>
      </c>
      <c r="J66" s="5">
        <v>1000</v>
      </c>
      <c r="K66" s="5">
        <v>1060</v>
      </c>
    </row>
    <row r="67" spans="4:11" hidden="1" x14ac:dyDescent="0.35">
      <c r="D67" s="5">
        <v>577400</v>
      </c>
      <c r="E67" s="5" t="s">
        <v>65</v>
      </c>
      <c r="F67" s="5">
        <v>24</v>
      </c>
      <c r="G67" s="5">
        <v>39093900</v>
      </c>
      <c r="H67" s="5" t="s">
        <v>12</v>
      </c>
      <c r="I67" s="5">
        <v>30</v>
      </c>
      <c r="J67" s="5">
        <v>200</v>
      </c>
      <c r="K67" s="5">
        <v>216.78</v>
      </c>
    </row>
    <row r="68" spans="4:11" hidden="1" x14ac:dyDescent="0.35">
      <c r="D68" s="5">
        <v>611501</v>
      </c>
      <c r="E68" s="5" t="s">
        <v>66</v>
      </c>
      <c r="F68" s="5">
        <v>24</v>
      </c>
      <c r="G68" s="5">
        <v>29299000</v>
      </c>
      <c r="H68" s="5" t="s">
        <v>12</v>
      </c>
      <c r="I68" s="5">
        <v>30</v>
      </c>
      <c r="J68" s="5">
        <v>1000</v>
      </c>
      <c r="K68" s="5">
        <v>1060</v>
      </c>
    </row>
    <row r="69" spans="4:11" hidden="1" x14ac:dyDescent="0.35">
      <c r="D69" s="5">
        <v>611500</v>
      </c>
      <c r="E69" s="5" t="s">
        <v>67</v>
      </c>
      <c r="F69" s="5">
        <v>24</v>
      </c>
      <c r="G69" s="5">
        <v>29299000</v>
      </c>
      <c r="H69" s="5" t="s">
        <v>12</v>
      </c>
      <c r="I69" s="5">
        <v>30</v>
      </c>
      <c r="J69" s="5">
        <v>200</v>
      </c>
      <c r="K69" s="5">
        <v>220</v>
      </c>
    </row>
    <row r="70" spans="4:11" hidden="1" x14ac:dyDescent="0.35">
      <c r="D70" s="5">
        <v>611348</v>
      </c>
      <c r="E70" s="5" t="s">
        <v>68</v>
      </c>
      <c r="F70" s="5">
        <v>24</v>
      </c>
      <c r="G70" s="5">
        <v>29299000</v>
      </c>
      <c r="H70" s="5" t="s">
        <v>12</v>
      </c>
      <c r="I70" s="5">
        <v>30</v>
      </c>
      <c r="J70" s="5">
        <v>25</v>
      </c>
      <c r="K70" s="5">
        <v>26.92</v>
      </c>
    </row>
    <row r="71" spans="4:11" hidden="1" x14ac:dyDescent="0.35">
      <c r="D71" s="5">
        <v>611503</v>
      </c>
      <c r="E71" s="5" t="s">
        <v>69</v>
      </c>
      <c r="F71" s="5">
        <v>12</v>
      </c>
      <c r="G71" s="5">
        <v>29299000</v>
      </c>
      <c r="H71" s="5" t="s">
        <v>25</v>
      </c>
      <c r="I71" s="5">
        <v>30</v>
      </c>
      <c r="J71" s="5">
        <v>0.5</v>
      </c>
      <c r="K71" s="5">
        <v>0.54</v>
      </c>
    </row>
    <row r="72" spans="4:11" hidden="1" x14ac:dyDescent="0.35">
      <c r="D72" s="5">
        <v>611506</v>
      </c>
      <c r="E72" s="5" t="s">
        <v>70</v>
      </c>
      <c r="F72" s="5">
        <v>12</v>
      </c>
      <c r="G72" s="5">
        <v>29299000</v>
      </c>
      <c r="H72" s="5" t="s">
        <v>12</v>
      </c>
      <c r="I72" s="5">
        <v>30</v>
      </c>
      <c r="J72" s="5">
        <v>180</v>
      </c>
      <c r="K72" s="5">
        <v>200</v>
      </c>
    </row>
    <row r="73" spans="4:11" hidden="1" x14ac:dyDescent="0.35">
      <c r="D73" s="5">
        <v>611505</v>
      </c>
      <c r="E73" s="5" t="s">
        <v>71</v>
      </c>
      <c r="F73" s="5">
        <v>12</v>
      </c>
      <c r="G73" s="5">
        <v>29299000</v>
      </c>
      <c r="H73" s="5" t="s">
        <v>12</v>
      </c>
      <c r="I73" s="5">
        <v>30</v>
      </c>
      <c r="J73" s="5">
        <v>20</v>
      </c>
      <c r="K73" s="5">
        <v>21.38</v>
      </c>
    </row>
    <row r="74" spans="4:11" hidden="1" x14ac:dyDescent="0.35">
      <c r="D74" s="5">
        <v>454708</v>
      </c>
      <c r="E74" s="41" t="s">
        <v>72</v>
      </c>
      <c r="F74" s="5">
        <v>12</v>
      </c>
      <c r="G74" s="5">
        <v>29225000</v>
      </c>
      <c r="H74" s="5" t="s">
        <v>12</v>
      </c>
      <c r="I74" s="5">
        <v>30</v>
      </c>
      <c r="J74" s="5">
        <v>5</v>
      </c>
      <c r="K74" s="5">
        <v>5.39</v>
      </c>
    </row>
    <row r="75" spans="4:11" hidden="1" x14ac:dyDescent="0.35">
      <c r="D75" s="5">
        <v>184644</v>
      </c>
      <c r="E75" s="42" t="s">
        <v>73</v>
      </c>
      <c r="F75" s="5">
        <v>12</v>
      </c>
      <c r="G75" s="5">
        <v>29225000</v>
      </c>
      <c r="H75" s="5" t="s">
        <v>12</v>
      </c>
      <c r="I75" s="5">
        <v>30</v>
      </c>
      <c r="J75" s="5">
        <v>0.5</v>
      </c>
      <c r="K75" s="5">
        <v>0.54</v>
      </c>
    </row>
    <row r="76" spans="4:11" hidden="1" x14ac:dyDescent="0.35">
      <c r="D76" s="4">
        <v>184475</v>
      </c>
      <c r="E76" s="3" t="s">
        <v>74</v>
      </c>
      <c r="F76" s="5">
        <v>12</v>
      </c>
      <c r="G76" s="4">
        <v>29291000</v>
      </c>
      <c r="H76" s="5" t="s">
        <v>25</v>
      </c>
      <c r="I76" s="5">
        <v>30</v>
      </c>
      <c r="J76" s="5">
        <v>200</v>
      </c>
      <c r="K76" s="5">
        <v>216.78</v>
      </c>
    </row>
    <row r="77" spans="4:11" hidden="1" x14ac:dyDescent="0.35">
      <c r="D77" s="4">
        <v>184476</v>
      </c>
      <c r="E77" s="3" t="s">
        <v>75</v>
      </c>
      <c r="F77" s="5">
        <v>12</v>
      </c>
      <c r="G77" s="4">
        <v>29291000</v>
      </c>
      <c r="H77" s="5" t="s">
        <v>25</v>
      </c>
      <c r="I77" s="5">
        <v>30</v>
      </c>
      <c r="J77" s="5">
        <v>25</v>
      </c>
      <c r="K77" s="5">
        <v>26.38</v>
      </c>
    </row>
    <row r="78" spans="4:11" hidden="1" x14ac:dyDescent="0.35">
      <c r="D78" s="4">
        <v>184570</v>
      </c>
      <c r="E78" s="3" t="s">
        <v>76</v>
      </c>
      <c r="F78" s="5">
        <v>12</v>
      </c>
      <c r="G78" s="4">
        <v>29291000</v>
      </c>
      <c r="H78" s="5" t="s">
        <v>25</v>
      </c>
      <c r="I78" s="5">
        <v>30</v>
      </c>
      <c r="J78" s="5">
        <v>0.5</v>
      </c>
      <c r="K78" s="5">
        <v>0.54</v>
      </c>
    </row>
    <row r="79" spans="4:11" hidden="1" x14ac:dyDescent="0.35">
      <c r="D79" s="4">
        <v>184571</v>
      </c>
      <c r="E79" s="3" t="s">
        <v>77</v>
      </c>
      <c r="F79" s="5">
        <v>12</v>
      </c>
      <c r="G79" s="4">
        <v>29291000</v>
      </c>
      <c r="H79" s="5" t="s">
        <v>25</v>
      </c>
      <c r="I79" s="5">
        <v>30</v>
      </c>
      <c r="J79" s="5">
        <v>5</v>
      </c>
      <c r="K79" s="5">
        <v>5.39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autoFilter ref="D14:K79" xr:uid="{0D1A3D94-FB35-405F-ABE9-9DDAE0E7661A}"/>
  <mergeCells count="6">
    <mergeCell ref="C6:L6"/>
    <mergeCell ref="C7:C8"/>
    <mergeCell ref="L7:L8"/>
    <mergeCell ref="C9:D9"/>
    <mergeCell ref="C10:E11"/>
    <mergeCell ref="F11:I11"/>
  </mergeCells>
  <dataValidations count="1">
    <dataValidation type="list" allowBlank="1" showInputMessage="1" showErrorMessage="1" sqref="E8" xr:uid="{274B39C3-9D55-48F9-A7DD-06A3F5E7CCB2}">
      <formula1>$E$13:$E$73</formula1>
    </dataValidation>
  </dataValidations>
  <hyperlinks>
    <hyperlink ref="O7" location="Incozol!A1" display="Incozol!A1" xr:uid="{6D087110-91AB-4C34-ADA1-D27F1860E15F}"/>
    <hyperlink ref="P7" location="'Dispurez '!A1" display="'Dispurez '!A1" xr:uid="{6C3C86D2-0C01-4F4D-AC05-20C446421A73}"/>
    <hyperlink ref="R7" location="Aldirez!A1" display="Aldirez!A1" xr:uid="{538C279D-5B0D-4398-A138-8A5BFA718983}"/>
    <hyperlink ref="Q7" location="'Amirez '!A1" display="'Amirez '!A1" xr:uid="{3A91FA28-F587-4044-A28F-9E8537DFEA16}"/>
    <hyperlink ref="F10" location="Dispurez!A1" display="Dispurez!A1" xr:uid="{A3FA26D5-6BF7-4193-A07C-621C78A5D957}"/>
    <hyperlink ref="G10" location="Amirez!A1" display="Amirez!A1" xr:uid="{2C29226E-6835-4233-9A32-9D38496CD89E}"/>
    <hyperlink ref="H10" location="Aldirez!A1" display="Aldirez!A1" xr:uid="{E700894A-ECEA-44D7-8440-FFD012EBECE4}"/>
    <hyperlink ref="I10" location="'Incozol '!A1" display="'Incozol '!A1" xr:uid="{20A5AD3E-1A03-45E2-86B0-F0293FF85290}"/>
  </hyperlinks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7D83D-5634-4CBD-AAC3-3475BAA016C6}">
  <dimension ref="A1:H70"/>
  <sheetViews>
    <sheetView workbookViewId="0">
      <selection activeCell="F13" sqref="F13"/>
    </sheetView>
  </sheetViews>
  <sheetFormatPr defaultColWidth="0" defaultRowHeight="14.5" zeroHeight="1" x14ac:dyDescent="0.35"/>
  <cols>
    <col min="1" max="1" width="10.7265625" bestFit="1" customWidth="1"/>
    <col min="2" max="2" width="32.81640625" bestFit="1" customWidth="1"/>
    <col min="3" max="3" width="9.1796875" customWidth="1"/>
    <col min="4" max="4" width="12.1796875" bestFit="1" customWidth="1"/>
    <col min="5" max="5" width="9.1796875" customWidth="1"/>
    <col min="6" max="6" width="49.54296875" bestFit="1" customWidth="1"/>
    <col min="7" max="8" width="9.7265625" bestFit="1" customWidth="1"/>
    <col min="9" max="16384" width="9.1796875" hidden="1"/>
  </cols>
  <sheetData>
    <row r="1" spans="1:8" s="1" customFormat="1" ht="43.5" x14ac:dyDescent="0.35">
      <c r="A1" s="7" t="s">
        <v>78</v>
      </c>
      <c r="B1" s="7" t="s">
        <v>79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 x14ac:dyDescent="0.35">
      <c r="A2" s="5">
        <v>468402</v>
      </c>
      <c r="B2" s="5" t="s">
        <v>11</v>
      </c>
      <c r="C2" s="5">
        <v>12</v>
      </c>
      <c r="D2" s="5">
        <v>29225000</v>
      </c>
      <c r="E2" s="5" t="s">
        <v>12</v>
      </c>
      <c r="F2" s="5">
        <v>30</v>
      </c>
      <c r="G2" s="5">
        <v>200</v>
      </c>
      <c r="H2" s="5">
        <v>216.78</v>
      </c>
    </row>
    <row r="3" spans="1:8" x14ac:dyDescent="0.35">
      <c r="A3" s="5">
        <v>454707</v>
      </c>
      <c r="B3" s="5" t="s">
        <v>13</v>
      </c>
      <c r="C3" s="5">
        <v>12</v>
      </c>
      <c r="D3" s="5">
        <v>29225000</v>
      </c>
      <c r="E3" s="5" t="s">
        <v>12</v>
      </c>
      <c r="F3" s="5">
        <v>30</v>
      </c>
      <c r="G3" s="5">
        <v>1000</v>
      </c>
      <c r="H3" s="5">
        <v>1060</v>
      </c>
    </row>
    <row r="4" spans="1:8" x14ac:dyDescent="0.35">
      <c r="A4" s="5">
        <v>184526</v>
      </c>
      <c r="B4" s="5" t="s">
        <v>14</v>
      </c>
      <c r="C4" s="5">
        <v>12</v>
      </c>
      <c r="D4" s="5">
        <v>29225000</v>
      </c>
      <c r="E4" s="5" t="s">
        <v>12</v>
      </c>
      <c r="F4" s="5">
        <v>30</v>
      </c>
      <c r="G4" s="5">
        <v>200</v>
      </c>
      <c r="H4" s="5">
        <v>216.78</v>
      </c>
    </row>
    <row r="5" spans="1:8" x14ac:dyDescent="0.35">
      <c r="A5" s="5">
        <v>184527</v>
      </c>
      <c r="B5" s="5" t="s">
        <v>15</v>
      </c>
      <c r="C5" s="5">
        <v>12</v>
      </c>
      <c r="D5" s="5">
        <v>29225000</v>
      </c>
      <c r="E5" s="5" t="s">
        <v>12</v>
      </c>
      <c r="F5" s="5">
        <v>30</v>
      </c>
      <c r="G5" s="5">
        <v>25</v>
      </c>
      <c r="H5" s="5">
        <v>27.48</v>
      </c>
    </row>
    <row r="6" spans="1:8" x14ac:dyDescent="0.35">
      <c r="A6" s="5">
        <v>458282</v>
      </c>
      <c r="B6" s="5" t="s">
        <v>16</v>
      </c>
      <c r="C6" s="5">
        <v>24</v>
      </c>
      <c r="D6" s="4">
        <v>29225000</v>
      </c>
      <c r="E6" s="5" t="s">
        <v>12</v>
      </c>
      <c r="F6" s="5">
        <v>30</v>
      </c>
      <c r="G6" s="5">
        <v>200</v>
      </c>
      <c r="H6" s="5">
        <v>216.78</v>
      </c>
    </row>
    <row r="7" spans="1:8" x14ac:dyDescent="0.35">
      <c r="A7" s="5">
        <v>454705</v>
      </c>
      <c r="B7" s="5" t="s">
        <v>17</v>
      </c>
      <c r="C7" s="5">
        <v>24</v>
      </c>
      <c r="D7" s="5">
        <v>29225000</v>
      </c>
      <c r="E7" s="5" t="s">
        <v>12</v>
      </c>
      <c r="F7" s="5">
        <v>30</v>
      </c>
      <c r="G7" s="5">
        <v>25</v>
      </c>
      <c r="H7" s="5">
        <v>26.92</v>
      </c>
    </row>
    <row r="8" spans="1:8" x14ac:dyDescent="0.35">
      <c r="A8" s="5">
        <v>500249</v>
      </c>
      <c r="B8" s="5" t="s">
        <v>18</v>
      </c>
      <c r="C8" s="5">
        <v>24</v>
      </c>
      <c r="D8" s="5">
        <v>29225000</v>
      </c>
      <c r="E8" s="5" t="s">
        <v>12</v>
      </c>
      <c r="F8" s="5">
        <v>30</v>
      </c>
      <c r="G8" s="5">
        <v>1000</v>
      </c>
      <c r="H8" s="5">
        <v>1060</v>
      </c>
    </row>
    <row r="9" spans="1:8" x14ac:dyDescent="0.35">
      <c r="A9" s="5">
        <v>454724</v>
      </c>
      <c r="B9" s="5" t="s">
        <v>19</v>
      </c>
      <c r="C9" s="5">
        <v>24</v>
      </c>
      <c r="D9" s="5">
        <v>29225000</v>
      </c>
      <c r="E9" s="5" t="s">
        <v>12</v>
      </c>
      <c r="F9" s="5">
        <v>30</v>
      </c>
      <c r="G9" s="5">
        <v>200</v>
      </c>
      <c r="H9" s="5">
        <v>216.78</v>
      </c>
    </row>
    <row r="10" spans="1:8" x14ac:dyDescent="0.35">
      <c r="A10" s="5">
        <v>454725</v>
      </c>
      <c r="B10" s="5" t="s">
        <v>20</v>
      </c>
      <c r="C10" s="5">
        <v>24</v>
      </c>
      <c r="D10" s="5">
        <v>29225000</v>
      </c>
      <c r="E10" s="5" t="s">
        <v>12</v>
      </c>
      <c r="F10" s="5">
        <v>30</v>
      </c>
      <c r="G10" s="5">
        <v>25</v>
      </c>
      <c r="H10" s="5">
        <v>26.92</v>
      </c>
    </row>
    <row r="11" spans="1:8" x14ac:dyDescent="0.35">
      <c r="A11" s="5">
        <v>468405</v>
      </c>
      <c r="B11" s="5" t="s">
        <v>21</v>
      </c>
      <c r="C11" s="5">
        <v>24</v>
      </c>
      <c r="D11" s="5">
        <v>29225000</v>
      </c>
      <c r="E11" s="5" t="s">
        <v>12</v>
      </c>
      <c r="F11" s="5">
        <v>30</v>
      </c>
      <c r="G11" s="5">
        <v>25</v>
      </c>
      <c r="H11" s="5">
        <v>26.92</v>
      </c>
    </row>
    <row r="12" spans="1:8" x14ac:dyDescent="0.35">
      <c r="A12" s="5">
        <v>543352</v>
      </c>
      <c r="B12" s="5" t="s">
        <v>22</v>
      </c>
      <c r="C12" s="5">
        <v>24</v>
      </c>
      <c r="D12" s="5">
        <v>29225000</v>
      </c>
      <c r="E12" s="5" t="s">
        <v>12</v>
      </c>
      <c r="F12" s="5">
        <v>30</v>
      </c>
      <c r="G12" s="5">
        <v>1000</v>
      </c>
      <c r="H12" s="5">
        <v>1060</v>
      </c>
    </row>
    <row r="13" spans="1:8" x14ac:dyDescent="0.35">
      <c r="A13" s="5">
        <v>458280</v>
      </c>
      <c r="B13" s="5" t="s">
        <v>23</v>
      </c>
      <c r="C13" s="5">
        <v>24</v>
      </c>
      <c r="D13" s="5">
        <v>29225000</v>
      </c>
      <c r="E13" s="5" t="s">
        <v>12</v>
      </c>
      <c r="F13" s="5">
        <v>30</v>
      </c>
      <c r="G13" s="5">
        <v>200</v>
      </c>
      <c r="H13" s="5">
        <v>220</v>
      </c>
    </row>
    <row r="14" spans="1:8" x14ac:dyDescent="0.35">
      <c r="A14" s="5">
        <v>722495</v>
      </c>
      <c r="B14" s="5" t="s">
        <v>24</v>
      </c>
      <c r="C14" s="5">
        <v>24</v>
      </c>
      <c r="D14" s="4">
        <v>29225000</v>
      </c>
      <c r="E14" s="5" t="s">
        <v>25</v>
      </c>
      <c r="F14" s="5">
        <v>30</v>
      </c>
      <c r="G14" s="5">
        <v>1000</v>
      </c>
      <c r="H14" s="5">
        <v>1060</v>
      </c>
    </row>
    <row r="15" spans="1:8" x14ac:dyDescent="0.35">
      <c r="A15" s="5">
        <v>184451</v>
      </c>
      <c r="B15" s="5" t="s">
        <v>26</v>
      </c>
      <c r="C15" s="5">
        <v>24</v>
      </c>
      <c r="D15" s="4">
        <v>29225000</v>
      </c>
      <c r="E15" s="5" t="s">
        <v>25</v>
      </c>
      <c r="F15" s="5">
        <v>30</v>
      </c>
      <c r="G15" s="5">
        <v>200</v>
      </c>
      <c r="H15" s="5">
        <v>216.78</v>
      </c>
    </row>
    <row r="16" spans="1:8" x14ac:dyDescent="0.35">
      <c r="A16" s="5">
        <v>627637</v>
      </c>
      <c r="B16" s="5" t="s">
        <v>27</v>
      </c>
      <c r="C16" s="5">
        <v>24</v>
      </c>
      <c r="D16" s="5">
        <v>29225000</v>
      </c>
      <c r="E16" s="5" t="s">
        <v>25</v>
      </c>
      <c r="F16" s="5">
        <v>30</v>
      </c>
      <c r="G16" s="5">
        <v>875</v>
      </c>
      <c r="H16" s="5">
        <v>935</v>
      </c>
    </row>
    <row r="17" spans="1:8" x14ac:dyDescent="0.35">
      <c r="A17" s="5">
        <v>458281</v>
      </c>
      <c r="B17" s="5" t="s">
        <v>28</v>
      </c>
      <c r="C17" s="5">
        <v>24</v>
      </c>
      <c r="D17" s="5">
        <v>29225000</v>
      </c>
      <c r="E17" s="5" t="s">
        <v>12</v>
      </c>
      <c r="F17" s="5">
        <v>30</v>
      </c>
      <c r="G17" s="5">
        <v>200</v>
      </c>
      <c r="H17" s="5">
        <v>216.78</v>
      </c>
    </row>
    <row r="18" spans="1:8" x14ac:dyDescent="0.35">
      <c r="A18" s="5">
        <v>184521</v>
      </c>
      <c r="B18" s="5" t="s">
        <v>29</v>
      </c>
      <c r="C18" s="5">
        <v>24</v>
      </c>
      <c r="D18" s="5">
        <v>29225000</v>
      </c>
      <c r="E18" s="5" t="s">
        <v>12</v>
      </c>
      <c r="F18" s="5">
        <v>30</v>
      </c>
      <c r="G18" s="5">
        <v>20</v>
      </c>
      <c r="H18" s="5">
        <v>21.2</v>
      </c>
    </row>
    <row r="19" spans="1:8" x14ac:dyDescent="0.35">
      <c r="A19" s="5">
        <v>454002</v>
      </c>
      <c r="B19" s="5" t="s">
        <v>30</v>
      </c>
      <c r="C19" s="5">
        <v>12</v>
      </c>
      <c r="D19" s="5">
        <v>39095090</v>
      </c>
      <c r="E19" s="5" t="s">
        <v>12</v>
      </c>
      <c r="F19" s="5">
        <v>30</v>
      </c>
      <c r="G19" s="5">
        <v>1000</v>
      </c>
      <c r="H19" s="5">
        <v>1060</v>
      </c>
    </row>
    <row r="20" spans="1:8" x14ac:dyDescent="0.35">
      <c r="A20" s="5">
        <v>184497</v>
      </c>
      <c r="B20" s="5" t="s">
        <v>31</v>
      </c>
      <c r="C20" s="5">
        <v>12</v>
      </c>
      <c r="D20" s="5">
        <v>39095090</v>
      </c>
      <c r="E20" s="5" t="s">
        <v>25</v>
      </c>
      <c r="F20" s="5">
        <v>30</v>
      </c>
      <c r="G20" s="5">
        <v>200</v>
      </c>
      <c r="H20" s="5">
        <v>216.78</v>
      </c>
    </row>
    <row r="21" spans="1:8" x14ac:dyDescent="0.35">
      <c r="A21" s="5">
        <v>828771</v>
      </c>
      <c r="B21" s="5" t="s">
        <v>32</v>
      </c>
      <c r="C21" s="5">
        <v>12</v>
      </c>
      <c r="D21" s="5" t="e">
        <v>#N/A</v>
      </c>
      <c r="E21" s="5" t="s">
        <v>25</v>
      </c>
      <c r="F21" s="5">
        <v>30</v>
      </c>
      <c r="G21" s="5">
        <v>1000</v>
      </c>
      <c r="H21" s="5">
        <v>1060</v>
      </c>
    </row>
    <row r="22" spans="1:8" x14ac:dyDescent="0.35">
      <c r="A22" s="5">
        <v>828770</v>
      </c>
      <c r="B22" s="5" t="s">
        <v>33</v>
      </c>
      <c r="C22" s="5">
        <v>12</v>
      </c>
      <c r="D22" s="5" t="e">
        <v>#N/A</v>
      </c>
      <c r="E22" s="5" t="s">
        <v>25</v>
      </c>
      <c r="F22" s="5">
        <v>30</v>
      </c>
      <c r="G22" s="5">
        <v>200</v>
      </c>
      <c r="H22" s="5">
        <v>216.78</v>
      </c>
    </row>
    <row r="23" spans="1:8" x14ac:dyDescent="0.35">
      <c r="A23" s="5">
        <v>828436</v>
      </c>
      <c r="B23" s="5" t="s">
        <v>34</v>
      </c>
      <c r="C23" s="5">
        <v>12</v>
      </c>
      <c r="D23" s="5" t="e">
        <v>#N/A</v>
      </c>
      <c r="E23" s="5" t="s">
        <v>25</v>
      </c>
      <c r="F23" s="5">
        <v>30</v>
      </c>
      <c r="G23" s="5">
        <v>25</v>
      </c>
      <c r="H23" s="5">
        <v>26.38</v>
      </c>
    </row>
    <row r="24" spans="1:8" x14ac:dyDescent="0.35">
      <c r="A24" s="5">
        <v>774277</v>
      </c>
      <c r="B24" s="5" t="s">
        <v>35</v>
      </c>
      <c r="C24" s="5">
        <v>12</v>
      </c>
      <c r="D24" s="5">
        <v>3909509090</v>
      </c>
      <c r="E24" s="5" t="s">
        <v>25</v>
      </c>
      <c r="F24" s="5">
        <v>30</v>
      </c>
      <c r="G24" s="5">
        <v>25</v>
      </c>
      <c r="H24" s="5">
        <v>27.48</v>
      </c>
    </row>
    <row r="25" spans="1:8" x14ac:dyDescent="0.35">
      <c r="A25" s="5">
        <v>774294</v>
      </c>
      <c r="B25" s="5" t="s">
        <v>36</v>
      </c>
      <c r="C25" s="5">
        <v>12</v>
      </c>
      <c r="D25" s="5">
        <v>3909509090</v>
      </c>
      <c r="E25" s="5" t="s">
        <v>25</v>
      </c>
      <c r="F25" s="5">
        <v>30</v>
      </c>
      <c r="G25" s="5">
        <v>200</v>
      </c>
      <c r="H25" s="5">
        <v>216.78</v>
      </c>
    </row>
    <row r="26" spans="1:8" x14ac:dyDescent="0.35">
      <c r="A26" s="5">
        <v>774278</v>
      </c>
      <c r="B26" s="5" t="s">
        <v>37</v>
      </c>
      <c r="C26" s="5">
        <v>12</v>
      </c>
      <c r="D26" s="5">
        <v>3909509090</v>
      </c>
      <c r="E26" s="5" t="s">
        <v>25</v>
      </c>
      <c r="F26" s="5">
        <v>30</v>
      </c>
      <c r="G26" s="5">
        <v>1000</v>
      </c>
      <c r="H26" s="5">
        <v>1050</v>
      </c>
    </row>
    <row r="27" spans="1:8" x14ac:dyDescent="0.35">
      <c r="A27" s="5">
        <v>551123</v>
      </c>
      <c r="B27" s="5" t="s">
        <v>38</v>
      </c>
      <c r="C27" s="5">
        <v>12</v>
      </c>
      <c r="D27" s="5">
        <v>39095090</v>
      </c>
      <c r="E27" s="5" t="s">
        <v>12</v>
      </c>
      <c r="F27" s="5">
        <v>30</v>
      </c>
      <c r="G27" s="5">
        <v>25</v>
      </c>
      <c r="H27" s="5">
        <v>27.5</v>
      </c>
    </row>
    <row r="28" spans="1:8" x14ac:dyDescent="0.35">
      <c r="A28" s="5">
        <v>491145</v>
      </c>
      <c r="B28" s="5" t="s">
        <v>39</v>
      </c>
      <c r="C28" s="5">
        <v>24</v>
      </c>
      <c r="D28" s="4">
        <v>39095090</v>
      </c>
      <c r="E28" s="5" t="s">
        <v>25</v>
      </c>
      <c r="F28" s="5">
        <v>30</v>
      </c>
      <c r="G28" s="5">
        <v>200</v>
      </c>
      <c r="H28" s="5">
        <v>216.78</v>
      </c>
    </row>
    <row r="29" spans="1:8" x14ac:dyDescent="0.35">
      <c r="A29" s="5">
        <v>484045</v>
      </c>
      <c r="B29" s="5" t="s">
        <v>40</v>
      </c>
      <c r="C29" s="5">
        <v>12</v>
      </c>
      <c r="D29" s="5" t="s">
        <v>41</v>
      </c>
      <c r="E29" s="5" t="s">
        <v>12</v>
      </c>
      <c r="F29" s="5">
        <v>30</v>
      </c>
      <c r="G29" s="5">
        <v>1000</v>
      </c>
      <c r="H29" s="5">
        <v>1070</v>
      </c>
    </row>
    <row r="30" spans="1:8" x14ac:dyDescent="0.35">
      <c r="A30" s="5">
        <v>685751</v>
      </c>
      <c r="B30" s="5" t="s">
        <v>42</v>
      </c>
      <c r="C30" s="5">
        <v>12</v>
      </c>
      <c r="D30" s="5">
        <v>39093900</v>
      </c>
      <c r="E30" s="5" t="s">
        <v>12</v>
      </c>
      <c r="F30" s="5">
        <v>30</v>
      </c>
      <c r="G30" s="5">
        <v>1000</v>
      </c>
      <c r="H30" s="5">
        <v>1060</v>
      </c>
    </row>
    <row r="31" spans="1:8" x14ac:dyDescent="0.35">
      <c r="A31" s="5">
        <v>495496</v>
      </c>
      <c r="B31" s="5" t="s">
        <v>43</v>
      </c>
      <c r="C31" s="5">
        <v>12</v>
      </c>
      <c r="D31" s="4">
        <v>29337900</v>
      </c>
      <c r="E31" s="5" t="s">
        <v>12</v>
      </c>
      <c r="F31" s="5">
        <v>30</v>
      </c>
      <c r="G31" s="5">
        <v>25</v>
      </c>
      <c r="H31" s="5">
        <v>26.38</v>
      </c>
    </row>
    <row r="32" spans="1:8" x14ac:dyDescent="0.35">
      <c r="A32" s="5">
        <v>453878</v>
      </c>
      <c r="B32" s="5" t="s">
        <v>44</v>
      </c>
      <c r="C32" s="5">
        <v>24</v>
      </c>
      <c r="D32" s="5">
        <v>29337900</v>
      </c>
      <c r="E32" s="5" t="s">
        <v>12</v>
      </c>
      <c r="F32" s="5">
        <v>30</v>
      </c>
      <c r="G32" s="5">
        <v>17</v>
      </c>
      <c r="H32" s="5">
        <v>18.920000000000002</v>
      </c>
    </row>
    <row r="33" spans="1:8" x14ac:dyDescent="0.35">
      <c r="A33" s="5">
        <v>453848</v>
      </c>
      <c r="B33" s="5" t="s">
        <v>45</v>
      </c>
      <c r="C33" s="5">
        <v>12</v>
      </c>
      <c r="D33" s="5" t="e">
        <v>#N/A</v>
      </c>
      <c r="E33" s="5" t="s">
        <v>25</v>
      </c>
      <c r="F33" s="5">
        <v>30</v>
      </c>
      <c r="G33" s="5">
        <v>200</v>
      </c>
      <c r="H33" s="5">
        <v>216.78</v>
      </c>
    </row>
    <row r="34" spans="1:8" x14ac:dyDescent="0.35">
      <c r="A34" s="5">
        <v>453905</v>
      </c>
      <c r="B34" s="5" t="s">
        <v>46</v>
      </c>
      <c r="C34" s="5">
        <v>12</v>
      </c>
      <c r="D34" s="4">
        <v>39093900</v>
      </c>
      <c r="E34" s="5" t="s">
        <v>25</v>
      </c>
      <c r="F34" s="5">
        <v>30</v>
      </c>
      <c r="G34" s="5">
        <v>200</v>
      </c>
      <c r="H34" s="5">
        <v>216.78</v>
      </c>
    </row>
    <row r="35" spans="1:8" x14ac:dyDescent="0.35">
      <c r="A35" s="5">
        <v>511659</v>
      </c>
      <c r="B35" s="5" t="s">
        <v>47</v>
      </c>
      <c r="C35" s="5">
        <v>12</v>
      </c>
      <c r="D35" s="5">
        <v>39095090</v>
      </c>
      <c r="E35" s="5" t="s">
        <v>12</v>
      </c>
      <c r="F35" s="5">
        <v>30</v>
      </c>
      <c r="G35" s="5">
        <v>1000</v>
      </c>
      <c r="H35" s="5">
        <v>1065.78</v>
      </c>
    </row>
    <row r="36" spans="1:8" x14ac:dyDescent="0.35">
      <c r="A36" s="5">
        <v>749118</v>
      </c>
      <c r="B36" s="5" t="s">
        <v>48</v>
      </c>
      <c r="C36" s="5">
        <v>24</v>
      </c>
      <c r="D36" s="5">
        <v>3909509000</v>
      </c>
      <c r="E36" s="5" t="s">
        <v>12</v>
      </c>
      <c r="F36" s="5">
        <v>30</v>
      </c>
      <c r="G36" s="5">
        <v>1000</v>
      </c>
      <c r="H36" s="5">
        <v>1065</v>
      </c>
    </row>
    <row r="37" spans="1:8" x14ac:dyDescent="0.35">
      <c r="A37" s="5">
        <v>749117</v>
      </c>
      <c r="B37" s="5" t="s">
        <v>49</v>
      </c>
      <c r="C37" s="5">
        <v>24</v>
      </c>
      <c r="D37" s="5">
        <v>3909509000</v>
      </c>
      <c r="E37" s="5" t="s">
        <v>12</v>
      </c>
      <c r="F37" s="5">
        <v>30</v>
      </c>
      <c r="G37" s="5">
        <v>200</v>
      </c>
      <c r="H37" s="5">
        <v>216.78</v>
      </c>
    </row>
    <row r="38" spans="1:8" x14ac:dyDescent="0.35">
      <c r="A38" s="5">
        <v>749116</v>
      </c>
      <c r="B38" s="5" t="s">
        <v>50</v>
      </c>
      <c r="C38" s="5">
        <v>24</v>
      </c>
      <c r="D38" s="5">
        <v>3909509000</v>
      </c>
      <c r="E38" s="5" t="s">
        <v>12</v>
      </c>
      <c r="F38" s="5">
        <v>30</v>
      </c>
      <c r="G38" s="5">
        <v>25</v>
      </c>
      <c r="H38" s="5">
        <v>26.38</v>
      </c>
    </row>
    <row r="39" spans="1:8" x14ac:dyDescent="0.35">
      <c r="A39" s="5">
        <v>577459</v>
      </c>
      <c r="B39" s="5" t="s">
        <v>51</v>
      </c>
      <c r="C39" s="5">
        <v>12</v>
      </c>
      <c r="D39" s="5">
        <v>39095090</v>
      </c>
      <c r="E39" s="5" t="s">
        <v>12</v>
      </c>
      <c r="F39" s="5">
        <v>30</v>
      </c>
      <c r="G39" s="5">
        <v>1000</v>
      </c>
      <c r="H39" s="5">
        <v>1060</v>
      </c>
    </row>
    <row r="40" spans="1:8" x14ac:dyDescent="0.35">
      <c r="A40" s="5">
        <v>577457</v>
      </c>
      <c r="B40" s="5" t="s">
        <v>52</v>
      </c>
      <c r="C40" s="5">
        <v>12</v>
      </c>
      <c r="D40" s="5">
        <v>39095090</v>
      </c>
      <c r="E40" s="5" t="s">
        <v>12</v>
      </c>
      <c r="F40" s="5">
        <v>30</v>
      </c>
      <c r="G40" s="5">
        <v>200</v>
      </c>
      <c r="H40" s="5">
        <v>220</v>
      </c>
    </row>
    <row r="41" spans="1:8" x14ac:dyDescent="0.35">
      <c r="A41" s="5">
        <v>577456</v>
      </c>
      <c r="B41" s="5" t="s">
        <v>53</v>
      </c>
      <c r="C41" s="5">
        <v>12</v>
      </c>
      <c r="D41" s="5">
        <v>39095090</v>
      </c>
      <c r="E41" s="5" t="s">
        <v>12</v>
      </c>
      <c r="F41" s="5">
        <v>30</v>
      </c>
      <c r="G41" s="5">
        <v>25</v>
      </c>
      <c r="H41" s="5">
        <v>26.38</v>
      </c>
    </row>
    <row r="42" spans="1:8" x14ac:dyDescent="0.35">
      <c r="A42" s="5">
        <v>489070</v>
      </c>
      <c r="B42" s="5" t="s">
        <v>54</v>
      </c>
      <c r="C42" s="5">
        <v>12</v>
      </c>
      <c r="D42" s="5">
        <v>39095090</v>
      </c>
      <c r="E42" s="5" t="s">
        <v>12</v>
      </c>
      <c r="F42" s="5">
        <v>30</v>
      </c>
      <c r="G42" s="5">
        <v>1000</v>
      </c>
      <c r="H42" s="5">
        <v>1060</v>
      </c>
    </row>
    <row r="43" spans="1:8" x14ac:dyDescent="0.35">
      <c r="A43" s="5">
        <v>469080</v>
      </c>
      <c r="B43" s="5" t="s">
        <v>55</v>
      </c>
      <c r="C43" s="5">
        <v>12</v>
      </c>
      <c r="D43" s="5">
        <v>39095090</v>
      </c>
      <c r="E43" s="5" t="s">
        <v>12</v>
      </c>
      <c r="F43" s="5">
        <v>30</v>
      </c>
      <c r="G43" s="5">
        <v>200</v>
      </c>
      <c r="H43" s="5">
        <v>220</v>
      </c>
    </row>
    <row r="44" spans="1:8" x14ac:dyDescent="0.35">
      <c r="A44" s="5">
        <v>479874</v>
      </c>
      <c r="B44" s="5" t="s">
        <v>56</v>
      </c>
      <c r="C44" s="5">
        <v>12</v>
      </c>
      <c r="D44" s="5">
        <v>39095090</v>
      </c>
      <c r="E44" s="5" t="s">
        <v>12</v>
      </c>
      <c r="F44" s="5">
        <v>30</v>
      </c>
      <c r="G44" s="5">
        <v>25</v>
      </c>
      <c r="H44" s="5">
        <v>26.38</v>
      </c>
    </row>
    <row r="45" spans="1:8" x14ac:dyDescent="0.35">
      <c r="A45" s="5">
        <v>468555</v>
      </c>
      <c r="B45" s="5" t="s">
        <v>57</v>
      </c>
      <c r="C45" s="5">
        <v>12</v>
      </c>
      <c r="D45" s="5">
        <v>39095090</v>
      </c>
      <c r="E45" s="5" t="s">
        <v>12</v>
      </c>
      <c r="F45" s="5">
        <v>30</v>
      </c>
      <c r="G45" s="5">
        <v>200</v>
      </c>
      <c r="H45" s="5">
        <v>220</v>
      </c>
    </row>
    <row r="46" spans="1:8" x14ac:dyDescent="0.35">
      <c r="A46" s="5">
        <v>468556</v>
      </c>
      <c r="B46" s="5" t="s">
        <v>58</v>
      </c>
      <c r="C46" s="5">
        <v>12</v>
      </c>
      <c r="D46" s="5">
        <v>39095090</v>
      </c>
      <c r="E46" s="5" t="s">
        <v>12</v>
      </c>
      <c r="F46" s="5">
        <v>30</v>
      </c>
      <c r="G46" s="5">
        <v>25</v>
      </c>
      <c r="H46" s="5">
        <v>26.38</v>
      </c>
    </row>
    <row r="47" spans="1:8" x14ac:dyDescent="0.35">
      <c r="A47" s="5">
        <v>760035</v>
      </c>
      <c r="B47" s="5" t="s">
        <v>59</v>
      </c>
      <c r="C47" s="5">
        <v>12</v>
      </c>
      <c r="D47" s="5">
        <v>39093900</v>
      </c>
      <c r="E47" s="5" t="s">
        <v>12</v>
      </c>
      <c r="F47" s="5">
        <v>30</v>
      </c>
      <c r="G47" s="5">
        <v>1000</v>
      </c>
      <c r="H47" s="5">
        <v>1065</v>
      </c>
    </row>
    <row r="48" spans="1:8" x14ac:dyDescent="0.35">
      <c r="A48" s="5">
        <v>760034</v>
      </c>
      <c r="B48" s="5" t="s">
        <v>60</v>
      </c>
      <c r="C48" s="5">
        <v>12</v>
      </c>
      <c r="D48" s="5">
        <v>39093900</v>
      </c>
      <c r="E48" s="5" t="s">
        <v>12</v>
      </c>
      <c r="F48" s="5">
        <v>30</v>
      </c>
      <c r="G48" s="5">
        <v>200</v>
      </c>
      <c r="H48" s="5">
        <v>220</v>
      </c>
    </row>
    <row r="49" spans="1:8" x14ac:dyDescent="0.35">
      <c r="A49" s="5">
        <v>577433</v>
      </c>
      <c r="B49" s="5" t="s">
        <v>61</v>
      </c>
      <c r="C49" s="5">
        <v>12</v>
      </c>
      <c r="D49" s="5">
        <v>39093900</v>
      </c>
      <c r="E49" s="5" t="s">
        <v>12</v>
      </c>
      <c r="F49" s="5">
        <v>30</v>
      </c>
      <c r="G49" s="5">
        <v>1000</v>
      </c>
      <c r="H49" s="5">
        <v>1060</v>
      </c>
    </row>
    <row r="50" spans="1:8" x14ac:dyDescent="0.35">
      <c r="A50" s="5">
        <v>577432</v>
      </c>
      <c r="B50" s="5" t="s">
        <v>62</v>
      </c>
      <c r="C50" s="5">
        <v>12</v>
      </c>
      <c r="D50" s="5">
        <v>39093900</v>
      </c>
      <c r="E50" s="5" t="s">
        <v>12</v>
      </c>
      <c r="F50" s="5">
        <v>30</v>
      </c>
      <c r="G50" s="5">
        <v>200</v>
      </c>
      <c r="H50" s="5">
        <v>220</v>
      </c>
    </row>
    <row r="51" spans="1:8" x14ac:dyDescent="0.35">
      <c r="A51" s="5">
        <v>577427</v>
      </c>
      <c r="B51" s="5" t="s">
        <v>8</v>
      </c>
      <c r="C51" s="5">
        <v>24</v>
      </c>
      <c r="D51" s="5">
        <v>39093900</v>
      </c>
      <c r="E51" s="5" t="s">
        <v>12</v>
      </c>
      <c r="F51" s="5">
        <v>30</v>
      </c>
      <c r="G51" s="5">
        <v>1000</v>
      </c>
      <c r="H51" s="5">
        <v>1060</v>
      </c>
    </row>
    <row r="52" spans="1:8" x14ac:dyDescent="0.35">
      <c r="A52" s="5">
        <v>577426</v>
      </c>
      <c r="B52" s="5" t="s">
        <v>63</v>
      </c>
      <c r="C52" s="5">
        <v>24</v>
      </c>
      <c r="D52" s="5">
        <v>39093900</v>
      </c>
      <c r="E52" s="5" t="s">
        <v>12</v>
      </c>
      <c r="F52" s="5">
        <v>30</v>
      </c>
      <c r="G52" s="5">
        <v>200</v>
      </c>
      <c r="H52" s="5">
        <v>216.78</v>
      </c>
    </row>
    <row r="53" spans="1:8" x14ac:dyDescent="0.35">
      <c r="A53" s="5">
        <v>577402</v>
      </c>
      <c r="B53" s="5" t="s">
        <v>64</v>
      </c>
      <c r="C53" s="5">
        <v>24</v>
      </c>
      <c r="D53" s="5">
        <v>39093900</v>
      </c>
      <c r="E53" s="5" t="s">
        <v>12</v>
      </c>
      <c r="F53" s="5">
        <v>30</v>
      </c>
      <c r="G53" s="5">
        <v>1000</v>
      </c>
      <c r="H53" s="5">
        <v>1060</v>
      </c>
    </row>
    <row r="54" spans="1:8" x14ac:dyDescent="0.35">
      <c r="A54" s="5">
        <v>577400</v>
      </c>
      <c r="B54" s="5" t="s">
        <v>65</v>
      </c>
      <c r="C54" s="5">
        <v>24</v>
      </c>
      <c r="D54" s="5">
        <v>39093900</v>
      </c>
      <c r="E54" s="5" t="s">
        <v>12</v>
      </c>
      <c r="F54" s="5">
        <v>30</v>
      </c>
      <c r="G54" s="5">
        <v>200</v>
      </c>
      <c r="H54" s="5">
        <v>216.78</v>
      </c>
    </row>
    <row r="55" spans="1:8" x14ac:dyDescent="0.35">
      <c r="A55" s="5">
        <v>611501</v>
      </c>
      <c r="B55" s="5" t="s">
        <v>66</v>
      </c>
      <c r="C55" s="5">
        <v>24</v>
      </c>
      <c r="D55" s="5">
        <v>29299000</v>
      </c>
      <c r="E55" s="5" t="s">
        <v>12</v>
      </c>
      <c r="F55" s="5">
        <v>30</v>
      </c>
      <c r="G55" s="5">
        <v>1000</v>
      </c>
      <c r="H55" s="5">
        <v>1060</v>
      </c>
    </row>
    <row r="56" spans="1:8" x14ac:dyDescent="0.35">
      <c r="A56" s="5">
        <v>611500</v>
      </c>
      <c r="B56" s="5" t="s">
        <v>67</v>
      </c>
      <c r="C56" s="5">
        <v>24</v>
      </c>
      <c r="D56" s="5">
        <v>29299000</v>
      </c>
      <c r="E56" s="5" t="s">
        <v>12</v>
      </c>
      <c r="F56" s="5">
        <v>30</v>
      </c>
      <c r="G56" s="5">
        <v>200</v>
      </c>
      <c r="H56" s="5">
        <v>220</v>
      </c>
    </row>
    <row r="57" spans="1:8" x14ac:dyDescent="0.35">
      <c r="A57" s="5">
        <v>611348</v>
      </c>
      <c r="B57" s="5" t="s">
        <v>68</v>
      </c>
      <c r="C57" s="5">
        <v>24</v>
      </c>
      <c r="D57" s="5">
        <v>29299000</v>
      </c>
      <c r="E57" s="5" t="s">
        <v>12</v>
      </c>
      <c r="F57" s="5">
        <v>30</v>
      </c>
      <c r="G57" s="5">
        <v>25</v>
      </c>
      <c r="H57" s="5">
        <v>26.92</v>
      </c>
    </row>
    <row r="58" spans="1:8" x14ac:dyDescent="0.35">
      <c r="A58" s="5">
        <v>611503</v>
      </c>
      <c r="B58" s="5" t="s">
        <v>69</v>
      </c>
      <c r="C58" s="5">
        <v>12</v>
      </c>
      <c r="D58" s="5">
        <v>29299000</v>
      </c>
      <c r="E58" s="5" t="s">
        <v>25</v>
      </c>
      <c r="F58" s="5">
        <v>30</v>
      </c>
      <c r="G58" s="5">
        <v>0.5</v>
      </c>
      <c r="H58" s="5">
        <v>0.54</v>
      </c>
    </row>
    <row r="59" spans="1:8" x14ac:dyDescent="0.35">
      <c r="A59" s="5">
        <v>611506</v>
      </c>
      <c r="B59" s="5" t="s">
        <v>70</v>
      </c>
      <c r="C59" s="5">
        <v>12</v>
      </c>
      <c r="D59" s="5">
        <v>29299000</v>
      </c>
      <c r="E59" s="5" t="s">
        <v>12</v>
      </c>
      <c r="F59" s="5">
        <v>30</v>
      </c>
      <c r="G59" s="5">
        <v>180</v>
      </c>
      <c r="H59" s="5">
        <v>200</v>
      </c>
    </row>
    <row r="60" spans="1:8" x14ac:dyDescent="0.35">
      <c r="A60" s="5">
        <v>611505</v>
      </c>
      <c r="B60" s="5" t="s">
        <v>71</v>
      </c>
      <c r="C60" s="5">
        <v>12</v>
      </c>
      <c r="D60" s="5">
        <v>29299000</v>
      </c>
      <c r="E60" s="5" t="s">
        <v>12</v>
      </c>
      <c r="F60" s="5">
        <v>30</v>
      </c>
      <c r="G60" s="5">
        <v>20</v>
      </c>
      <c r="H60" s="5">
        <v>21.38</v>
      </c>
    </row>
    <row r="61" spans="1:8" x14ac:dyDescent="0.35">
      <c r="A61" s="5">
        <v>454708</v>
      </c>
      <c r="B61" s="41" t="s">
        <v>72</v>
      </c>
      <c r="C61" s="5">
        <v>12</v>
      </c>
      <c r="D61" s="5">
        <v>29225000</v>
      </c>
      <c r="E61" s="5" t="s">
        <v>12</v>
      </c>
      <c r="F61" s="5">
        <v>30</v>
      </c>
      <c r="G61" s="5">
        <v>5</v>
      </c>
      <c r="H61" s="5">
        <v>5.39</v>
      </c>
    </row>
    <row r="62" spans="1:8" x14ac:dyDescent="0.35">
      <c r="A62" s="5">
        <v>184644</v>
      </c>
      <c r="B62" s="42" t="s">
        <v>73</v>
      </c>
      <c r="C62" s="5">
        <v>12</v>
      </c>
      <c r="D62" s="5">
        <v>29225000</v>
      </c>
      <c r="E62" s="5" t="s">
        <v>12</v>
      </c>
      <c r="F62" s="5">
        <v>30</v>
      </c>
      <c r="G62" s="5">
        <v>0.5</v>
      </c>
      <c r="H62" s="5">
        <v>0.54</v>
      </c>
    </row>
    <row r="63" spans="1:8" x14ac:dyDescent="0.35">
      <c r="A63" s="2">
        <v>184475</v>
      </c>
      <c r="B63" s="3" t="s">
        <v>74</v>
      </c>
      <c r="C63" s="5">
        <v>12</v>
      </c>
      <c r="D63" s="4">
        <v>29291000</v>
      </c>
      <c r="E63" s="5" t="s">
        <v>25</v>
      </c>
      <c r="F63" s="5">
        <v>30</v>
      </c>
      <c r="G63" s="5">
        <v>200</v>
      </c>
      <c r="H63" s="5">
        <v>216.78</v>
      </c>
    </row>
    <row r="64" spans="1:8" x14ac:dyDescent="0.35">
      <c r="A64" s="2">
        <v>184476</v>
      </c>
      <c r="B64" s="3" t="s">
        <v>75</v>
      </c>
      <c r="C64" s="5">
        <v>12</v>
      </c>
      <c r="D64" s="4">
        <v>29291000</v>
      </c>
      <c r="E64" s="5" t="s">
        <v>25</v>
      </c>
      <c r="F64" s="5">
        <v>30</v>
      </c>
      <c r="G64" s="5">
        <v>25</v>
      </c>
      <c r="H64" s="5">
        <v>26.38</v>
      </c>
    </row>
    <row r="65" spans="1:8" x14ac:dyDescent="0.35">
      <c r="A65" s="2">
        <v>184570</v>
      </c>
      <c r="B65" s="3" t="s">
        <v>76</v>
      </c>
      <c r="C65" s="5">
        <v>12</v>
      </c>
      <c r="D65" s="4">
        <v>29291000</v>
      </c>
      <c r="E65" s="5" t="s">
        <v>25</v>
      </c>
      <c r="F65" s="5">
        <v>30</v>
      </c>
      <c r="G65" s="5">
        <v>0.5</v>
      </c>
      <c r="H65" s="5">
        <v>0.54</v>
      </c>
    </row>
    <row r="66" spans="1:8" x14ac:dyDescent="0.35">
      <c r="A66" s="2">
        <v>184571</v>
      </c>
      <c r="B66" s="3" t="s">
        <v>77</v>
      </c>
      <c r="C66" s="5">
        <v>12</v>
      </c>
      <c r="D66" s="4">
        <v>29291000</v>
      </c>
      <c r="E66" s="5" t="s">
        <v>25</v>
      </c>
      <c r="F66" s="5">
        <v>30</v>
      </c>
      <c r="G66" s="5">
        <v>5</v>
      </c>
      <c r="H66" s="5">
        <v>5.39</v>
      </c>
    </row>
    <row r="67" spans="1:8" x14ac:dyDescent="0.35"/>
    <row r="68" spans="1:8" x14ac:dyDescent="0.35"/>
    <row r="69" spans="1:8" x14ac:dyDescent="0.35"/>
    <row r="70" spans="1:8" x14ac:dyDescent="0.35"/>
  </sheetData>
  <autoFilter ref="A1:H66" xr:uid="{5987D83D-5634-4CBD-AAC3-3475BAA016C6}">
    <sortState xmlns:xlrd2="http://schemas.microsoft.com/office/spreadsheetml/2017/richdata2" ref="A2:H66">
      <sortCondition descending="1" ref="B1:B66"/>
    </sortState>
  </autoFilter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0CCB3-873D-4E15-B81E-EF12D9392FD7}">
  <dimension ref="A1:Q20"/>
  <sheetViews>
    <sheetView workbookViewId="0">
      <selection activeCell="I1" sqref="I1:Q20"/>
    </sheetView>
  </sheetViews>
  <sheetFormatPr defaultColWidth="0" defaultRowHeight="14.5" zeroHeight="1" x14ac:dyDescent="0.35"/>
  <cols>
    <col min="1" max="1" width="9.1796875" customWidth="1"/>
    <col min="2" max="2" width="30.7265625" bestFit="1" customWidth="1"/>
    <col min="3" max="3" width="9.1796875" customWidth="1"/>
    <col min="4" max="4" width="22" customWidth="1"/>
    <col min="5" max="5" width="9.1796875" customWidth="1"/>
    <col min="6" max="6" width="49.26953125" customWidth="1"/>
    <col min="7" max="17" width="9.1796875" customWidth="1"/>
    <col min="18" max="16384" width="9.1796875" hidden="1"/>
  </cols>
  <sheetData>
    <row r="1" spans="1:17" ht="44" thickBot="1" x14ac:dyDescent="0.4">
      <c r="A1" s="38" t="s">
        <v>78</v>
      </c>
      <c r="B1" s="39" t="s">
        <v>79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40" t="s">
        <v>7</v>
      </c>
      <c r="I1" s="58" t="s">
        <v>80</v>
      </c>
      <c r="J1" s="59"/>
      <c r="K1" s="59"/>
      <c r="L1" s="59"/>
      <c r="M1" s="59"/>
      <c r="N1" s="59"/>
      <c r="O1" s="59"/>
      <c r="P1" s="59"/>
      <c r="Q1" s="59"/>
    </row>
    <row r="2" spans="1:17" x14ac:dyDescent="0.35">
      <c r="A2" s="37">
        <v>468402</v>
      </c>
      <c r="B2" s="37" t="s">
        <v>11</v>
      </c>
      <c r="C2" s="37">
        <v>12</v>
      </c>
      <c r="D2" s="37">
        <v>29225000</v>
      </c>
      <c r="E2" s="37" t="s">
        <v>12</v>
      </c>
      <c r="F2" s="37">
        <v>30</v>
      </c>
      <c r="G2" s="37">
        <v>200</v>
      </c>
      <c r="H2" s="37">
        <v>216.78</v>
      </c>
      <c r="I2" s="60"/>
      <c r="J2" s="59"/>
      <c r="K2" s="59"/>
      <c r="L2" s="59"/>
      <c r="M2" s="59"/>
      <c r="N2" s="59"/>
      <c r="O2" s="59"/>
      <c r="P2" s="59"/>
      <c r="Q2" s="59"/>
    </row>
    <row r="3" spans="1:17" x14ac:dyDescent="0.35">
      <c r="A3" s="5">
        <v>454707</v>
      </c>
      <c r="B3" s="5" t="s">
        <v>13</v>
      </c>
      <c r="C3" s="5">
        <v>12</v>
      </c>
      <c r="D3" s="5">
        <v>29225000</v>
      </c>
      <c r="E3" s="5" t="s">
        <v>12</v>
      </c>
      <c r="F3" s="5">
        <v>30</v>
      </c>
      <c r="G3" s="5">
        <v>1000</v>
      </c>
      <c r="H3" s="5">
        <v>1060</v>
      </c>
      <c r="I3" s="60"/>
      <c r="J3" s="59"/>
      <c r="K3" s="59"/>
      <c r="L3" s="59"/>
      <c r="M3" s="59"/>
      <c r="N3" s="59"/>
      <c r="O3" s="59"/>
      <c r="P3" s="59"/>
      <c r="Q3" s="59"/>
    </row>
    <row r="4" spans="1:17" x14ac:dyDescent="0.35">
      <c r="A4" s="5">
        <v>184526</v>
      </c>
      <c r="B4" s="5" t="s">
        <v>14</v>
      </c>
      <c r="C4" s="5">
        <v>12</v>
      </c>
      <c r="D4" s="5">
        <v>29225000</v>
      </c>
      <c r="E4" s="5" t="s">
        <v>12</v>
      </c>
      <c r="F4" s="5">
        <v>30</v>
      </c>
      <c r="G4" s="5">
        <v>200</v>
      </c>
      <c r="H4" s="5">
        <v>216.78</v>
      </c>
      <c r="I4" s="60"/>
      <c r="J4" s="59"/>
      <c r="K4" s="59"/>
      <c r="L4" s="59"/>
      <c r="M4" s="59"/>
      <c r="N4" s="59"/>
      <c r="O4" s="59"/>
      <c r="P4" s="59"/>
      <c r="Q4" s="59"/>
    </row>
    <row r="5" spans="1:17" x14ac:dyDescent="0.35">
      <c r="A5" s="5">
        <v>184527</v>
      </c>
      <c r="B5" s="5" t="s">
        <v>15</v>
      </c>
      <c r="C5" s="5">
        <v>12</v>
      </c>
      <c r="D5" s="5">
        <v>29225000</v>
      </c>
      <c r="E5" s="5" t="s">
        <v>12</v>
      </c>
      <c r="F5" s="5">
        <v>30</v>
      </c>
      <c r="G5" s="5">
        <v>25</v>
      </c>
      <c r="H5" s="5">
        <v>27.48</v>
      </c>
      <c r="I5" s="60"/>
      <c r="J5" s="59"/>
      <c r="K5" s="59"/>
      <c r="L5" s="59"/>
      <c r="M5" s="59"/>
      <c r="N5" s="59"/>
      <c r="O5" s="59"/>
      <c r="P5" s="59"/>
      <c r="Q5" s="59"/>
    </row>
    <row r="6" spans="1:17" x14ac:dyDescent="0.35">
      <c r="A6" s="5">
        <v>454708</v>
      </c>
      <c r="B6" s="41" t="s">
        <v>72</v>
      </c>
      <c r="C6" s="5">
        <v>12</v>
      </c>
      <c r="D6" s="5">
        <v>29225000</v>
      </c>
      <c r="E6" s="5" t="s">
        <v>12</v>
      </c>
      <c r="F6" s="5">
        <v>30</v>
      </c>
      <c r="G6" s="5">
        <v>5</v>
      </c>
      <c r="H6" s="5">
        <v>5.39</v>
      </c>
      <c r="I6" s="60"/>
      <c r="J6" s="59"/>
      <c r="K6" s="59"/>
      <c r="L6" s="59"/>
      <c r="M6" s="59"/>
      <c r="N6" s="59"/>
      <c r="O6" s="59"/>
      <c r="P6" s="59"/>
      <c r="Q6" s="59"/>
    </row>
    <row r="7" spans="1:17" x14ac:dyDescent="0.35">
      <c r="A7" s="5">
        <v>184644</v>
      </c>
      <c r="B7" s="42" t="s">
        <v>73</v>
      </c>
      <c r="C7" s="5">
        <v>12</v>
      </c>
      <c r="D7" s="5">
        <v>29225000</v>
      </c>
      <c r="E7" s="5" t="s">
        <v>12</v>
      </c>
      <c r="F7" s="5">
        <v>30</v>
      </c>
      <c r="G7" s="5">
        <v>0.5</v>
      </c>
      <c r="H7" s="5">
        <v>0.54</v>
      </c>
      <c r="I7" s="60"/>
      <c r="J7" s="59"/>
      <c r="K7" s="59"/>
      <c r="L7" s="59"/>
      <c r="M7" s="59"/>
      <c r="N7" s="59"/>
      <c r="O7" s="59"/>
      <c r="P7" s="59"/>
      <c r="Q7" s="59"/>
    </row>
    <row r="8" spans="1:17" x14ac:dyDescent="0.35">
      <c r="A8" s="5">
        <v>458282</v>
      </c>
      <c r="B8" s="5" t="s">
        <v>16</v>
      </c>
      <c r="C8" s="5">
        <v>24</v>
      </c>
      <c r="D8" s="4">
        <v>29225000</v>
      </c>
      <c r="E8" s="5" t="s">
        <v>12</v>
      </c>
      <c r="F8" s="5">
        <v>30</v>
      </c>
      <c r="G8" s="5">
        <v>200</v>
      </c>
      <c r="H8" s="5">
        <v>216.78</v>
      </c>
      <c r="I8" s="60"/>
      <c r="J8" s="59"/>
      <c r="K8" s="59"/>
      <c r="L8" s="59"/>
      <c r="M8" s="59"/>
      <c r="N8" s="59"/>
      <c r="O8" s="59"/>
      <c r="P8" s="59"/>
      <c r="Q8" s="59"/>
    </row>
    <row r="9" spans="1:17" x14ac:dyDescent="0.35">
      <c r="A9" s="5">
        <v>454705</v>
      </c>
      <c r="B9" s="5" t="s">
        <v>17</v>
      </c>
      <c r="C9" s="5">
        <v>24</v>
      </c>
      <c r="D9" s="5">
        <v>29225000</v>
      </c>
      <c r="E9" s="5" t="s">
        <v>12</v>
      </c>
      <c r="F9" s="5">
        <v>30</v>
      </c>
      <c r="G9" s="5">
        <v>25</v>
      </c>
      <c r="H9" s="5">
        <v>26.92</v>
      </c>
      <c r="I9" s="60"/>
      <c r="J9" s="59"/>
      <c r="K9" s="59"/>
      <c r="L9" s="59"/>
      <c r="M9" s="59"/>
      <c r="N9" s="59"/>
      <c r="O9" s="59"/>
      <c r="P9" s="59"/>
      <c r="Q9" s="59"/>
    </row>
    <row r="10" spans="1:17" x14ac:dyDescent="0.35">
      <c r="A10" s="5">
        <v>500249</v>
      </c>
      <c r="B10" s="5" t="s">
        <v>18</v>
      </c>
      <c r="C10" s="5">
        <v>24</v>
      </c>
      <c r="D10" s="5">
        <v>29225000</v>
      </c>
      <c r="E10" s="5" t="s">
        <v>12</v>
      </c>
      <c r="F10" s="5">
        <v>30</v>
      </c>
      <c r="G10" s="5">
        <v>1000</v>
      </c>
      <c r="H10" s="5">
        <v>1060</v>
      </c>
      <c r="I10" s="60"/>
      <c r="J10" s="59"/>
      <c r="K10" s="59"/>
      <c r="L10" s="59"/>
      <c r="M10" s="59"/>
      <c r="N10" s="59"/>
      <c r="O10" s="59"/>
      <c r="P10" s="59"/>
      <c r="Q10" s="59"/>
    </row>
    <row r="11" spans="1:17" x14ac:dyDescent="0.35">
      <c r="A11" s="5">
        <v>454724</v>
      </c>
      <c r="B11" s="5" t="s">
        <v>19</v>
      </c>
      <c r="C11" s="5">
        <v>24</v>
      </c>
      <c r="D11" s="5">
        <v>29225000</v>
      </c>
      <c r="E11" s="5" t="s">
        <v>12</v>
      </c>
      <c r="F11" s="5">
        <v>30</v>
      </c>
      <c r="G11" s="5">
        <v>200</v>
      </c>
      <c r="H11" s="5">
        <v>216.78</v>
      </c>
      <c r="I11" s="60"/>
      <c r="J11" s="59"/>
      <c r="K11" s="59"/>
      <c r="L11" s="59"/>
      <c r="M11" s="59"/>
      <c r="N11" s="59"/>
      <c r="O11" s="59"/>
      <c r="P11" s="59"/>
      <c r="Q11" s="59"/>
    </row>
    <row r="12" spans="1:17" x14ac:dyDescent="0.35">
      <c r="A12" s="5">
        <v>454725</v>
      </c>
      <c r="B12" s="5" t="s">
        <v>20</v>
      </c>
      <c r="C12" s="5">
        <v>24</v>
      </c>
      <c r="D12" s="5">
        <v>29225000</v>
      </c>
      <c r="E12" s="5" t="s">
        <v>12</v>
      </c>
      <c r="F12" s="5">
        <v>30</v>
      </c>
      <c r="G12" s="5">
        <v>25</v>
      </c>
      <c r="H12" s="5">
        <v>26.92</v>
      </c>
      <c r="I12" s="60"/>
      <c r="J12" s="59"/>
      <c r="K12" s="59"/>
      <c r="L12" s="59"/>
      <c r="M12" s="59"/>
      <c r="N12" s="59"/>
      <c r="O12" s="59"/>
      <c r="P12" s="59"/>
      <c r="Q12" s="59"/>
    </row>
    <row r="13" spans="1:17" x14ac:dyDescent="0.35">
      <c r="A13" s="5">
        <v>468405</v>
      </c>
      <c r="B13" s="5" t="s">
        <v>21</v>
      </c>
      <c r="C13" s="5">
        <v>24</v>
      </c>
      <c r="D13" s="5">
        <v>29225000</v>
      </c>
      <c r="E13" s="5" t="s">
        <v>12</v>
      </c>
      <c r="F13" s="5">
        <v>30</v>
      </c>
      <c r="G13" s="5">
        <v>25</v>
      </c>
      <c r="H13" s="5">
        <v>26.92</v>
      </c>
      <c r="I13" s="60"/>
      <c r="J13" s="59"/>
      <c r="K13" s="59"/>
      <c r="L13" s="59"/>
      <c r="M13" s="59"/>
      <c r="N13" s="59"/>
      <c r="O13" s="59"/>
      <c r="P13" s="59"/>
      <c r="Q13" s="59"/>
    </row>
    <row r="14" spans="1:17" x14ac:dyDescent="0.35">
      <c r="A14" s="5">
        <v>543352</v>
      </c>
      <c r="B14" s="5" t="s">
        <v>22</v>
      </c>
      <c r="C14" s="5">
        <v>24</v>
      </c>
      <c r="D14" s="5">
        <v>29225000</v>
      </c>
      <c r="E14" s="5" t="s">
        <v>12</v>
      </c>
      <c r="F14" s="5">
        <v>30</v>
      </c>
      <c r="G14" s="5">
        <v>1000</v>
      </c>
      <c r="H14" s="5">
        <v>1060</v>
      </c>
      <c r="I14" s="60"/>
      <c r="J14" s="59"/>
      <c r="K14" s="59"/>
      <c r="L14" s="59"/>
      <c r="M14" s="59"/>
      <c r="N14" s="59"/>
      <c r="O14" s="59"/>
      <c r="P14" s="59"/>
      <c r="Q14" s="59"/>
    </row>
    <row r="15" spans="1:17" x14ac:dyDescent="0.35">
      <c r="A15" s="5">
        <v>458280</v>
      </c>
      <c r="B15" s="5" t="s">
        <v>23</v>
      </c>
      <c r="C15" s="5">
        <v>24</v>
      </c>
      <c r="D15" s="5">
        <v>29225000</v>
      </c>
      <c r="E15" s="5" t="s">
        <v>12</v>
      </c>
      <c r="F15" s="5">
        <v>30</v>
      </c>
      <c r="G15" s="5">
        <v>200</v>
      </c>
      <c r="H15" s="5">
        <v>220</v>
      </c>
      <c r="I15" s="60"/>
      <c r="J15" s="59"/>
      <c r="K15" s="59"/>
      <c r="L15" s="59"/>
      <c r="M15" s="59"/>
      <c r="N15" s="59"/>
      <c r="O15" s="59"/>
      <c r="P15" s="59"/>
      <c r="Q15" s="59"/>
    </row>
    <row r="16" spans="1:17" x14ac:dyDescent="0.35">
      <c r="A16" s="5">
        <v>722495</v>
      </c>
      <c r="B16" s="5" t="s">
        <v>24</v>
      </c>
      <c r="C16" s="5">
        <v>24</v>
      </c>
      <c r="D16" s="4">
        <v>29225000</v>
      </c>
      <c r="E16" s="5" t="s">
        <v>25</v>
      </c>
      <c r="F16" s="5">
        <v>30</v>
      </c>
      <c r="G16" s="5">
        <v>1000</v>
      </c>
      <c r="H16" s="5">
        <v>1060</v>
      </c>
      <c r="I16" s="60"/>
      <c r="J16" s="59"/>
      <c r="K16" s="59"/>
      <c r="L16" s="59"/>
      <c r="M16" s="59"/>
      <c r="N16" s="59"/>
      <c r="O16" s="59"/>
      <c r="P16" s="59"/>
      <c r="Q16" s="59"/>
    </row>
    <row r="17" spans="1:17" x14ac:dyDescent="0.35">
      <c r="A17" s="5">
        <v>184451</v>
      </c>
      <c r="B17" s="5" t="s">
        <v>26</v>
      </c>
      <c r="C17" s="5">
        <v>24</v>
      </c>
      <c r="D17" s="4">
        <v>29225000</v>
      </c>
      <c r="E17" s="5" t="s">
        <v>25</v>
      </c>
      <c r="F17" s="5">
        <v>30</v>
      </c>
      <c r="G17" s="5">
        <v>200</v>
      </c>
      <c r="H17" s="5">
        <v>216.78</v>
      </c>
      <c r="I17" s="60"/>
      <c r="J17" s="59"/>
      <c r="K17" s="59"/>
      <c r="L17" s="59"/>
      <c r="M17" s="59"/>
      <c r="N17" s="59"/>
      <c r="O17" s="59"/>
      <c r="P17" s="59"/>
      <c r="Q17" s="59"/>
    </row>
    <row r="18" spans="1:17" x14ac:dyDescent="0.35">
      <c r="A18" s="5">
        <v>627637</v>
      </c>
      <c r="B18" s="5" t="s">
        <v>27</v>
      </c>
      <c r="C18" s="5">
        <v>24</v>
      </c>
      <c r="D18" s="5">
        <v>29225000</v>
      </c>
      <c r="E18" s="5" t="s">
        <v>25</v>
      </c>
      <c r="F18" s="5">
        <v>30</v>
      </c>
      <c r="G18" s="5">
        <v>875</v>
      </c>
      <c r="H18" s="5">
        <v>935</v>
      </c>
      <c r="I18" s="60"/>
      <c r="J18" s="59"/>
      <c r="K18" s="59"/>
      <c r="L18" s="59"/>
      <c r="M18" s="59"/>
      <c r="N18" s="59"/>
      <c r="O18" s="59"/>
      <c r="P18" s="59"/>
      <c r="Q18" s="59"/>
    </row>
    <row r="19" spans="1:17" x14ac:dyDescent="0.35">
      <c r="A19" s="5">
        <v>458281</v>
      </c>
      <c r="B19" s="5" t="s">
        <v>28</v>
      </c>
      <c r="C19" s="5">
        <v>24</v>
      </c>
      <c r="D19" s="5">
        <v>29225000</v>
      </c>
      <c r="E19" s="5" t="s">
        <v>12</v>
      </c>
      <c r="F19" s="5">
        <v>30</v>
      </c>
      <c r="G19" s="5">
        <v>200</v>
      </c>
      <c r="H19" s="5">
        <v>216.78</v>
      </c>
      <c r="I19" s="60"/>
      <c r="J19" s="59"/>
      <c r="K19" s="59"/>
      <c r="L19" s="59"/>
      <c r="M19" s="59"/>
      <c r="N19" s="59"/>
      <c r="O19" s="59"/>
      <c r="P19" s="59"/>
      <c r="Q19" s="59"/>
    </row>
    <row r="20" spans="1:17" x14ac:dyDescent="0.35">
      <c r="A20" s="5">
        <v>184521</v>
      </c>
      <c r="B20" s="5" t="s">
        <v>29</v>
      </c>
      <c r="C20" s="5">
        <v>24</v>
      </c>
      <c r="D20" s="5">
        <v>29225000</v>
      </c>
      <c r="E20" s="5" t="s">
        <v>12</v>
      </c>
      <c r="F20" s="5">
        <v>30</v>
      </c>
      <c r="G20" s="5">
        <v>20</v>
      </c>
      <c r="H20" s="5">
        <v>21.2</v>
      </c>
      <c r="I20" s="60"/>
      <c r="J20" s="59"/>
      <c r="K20" s="59"/>
      <c r="L20" s="59"/>
      <c r="M20" s="59"/>
      <c r="N20" s="59"/>
      <c r="O20" s="59"/>
      <c r="P20" s="59"/>
      <c r="Q20" s="59"/>
    </row>
  </sheetData>
  <sheetProtection algorithmName="SHA-512" hashValue="S8X+DB6mR+SXUxBmS28X15D84Xu2TwhaDPdm1kAc6+MLcYnPAbb5W7X0nbd9UiCNMouNvQH+8IUVy3kEHAUp5A==" saltValue="PlaVgAsMwEXjoIEoJYmj5A==" spinCount="100000" sheet="1" objects="1" scenarios="1"/>
  <autoFilter ref="A1:H1" xr:uid="{5B50CCB3-873D-4E15-B81E-EF12D9392FD7}"/>
  <mergeCells count="1">
    <mergeCell ref="I1:Q20"/>
  </mergeCells>
  <hyperlinks>
    <hyperlink ref="I1:Q20" location="'Product Finder'!A1" display="Back to home page " xr:uid="{09536FD9-6FC3-49C9-B597-AD348DCBDD8F}"/>
  </hyperlinks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F8BF-00F0-4026-9712-095EDB23EBA5}">
  <dimension ref="A1:Q13"/>
  <sheetViews>
    <sheetView tabSelected="1" workbookViewId="0">
      <selection activeCell="F9" sqref="F9"/>
    </sheetView>
  </sheetViews>
  <sheetFormatPr defaultColWidth="0" defaultRowHeight="14.5" zeroHeight="1" x14ac:dyDescent="0.35"/>
  <cols>
    <col min="1" max="1" width="8.453125" bestFit="1" customWidth="1"/>
    <col min="2" max="2" width="31" bestFit="1" customWidth="1"/>
    <col min="3" max="3" width="9.1796875" customWidth="1"/>
    <col min="4" max="4" width="20.453125" bestFit="1" customWidth="1"/>
    <col min="5" max="5" width="9.1796875" customWidth="1"/>
    <col min="6" max="6" width="47.26953125" bestFit="1" customWidth="1"/>
    <col min="7" max="17" width="9.1796875" customWidth="1"/>
    <col min="18" max="16384" width="9.1796875" hidden="1"/>
  </cols>
  <sheetData>
    <row r="1" spans="1:17" ht="43.5" x14ac:dyDescent="0.35">
      <c r="A1" s="6" t="s">
        <v>78</v>
      </c>
      <c r="B1" s="6" t="s">
        <v>79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0" t="s">
        <v>80</v>
      </c>
      <c r="J1" s="59"/>
      <c r="K1" s="59"/>
      <c r="L1" s="59"/>
      <c r="M1" s="59"/>
      <c r="N1" s="59"/>
      <c r="O1" s="59"/>
      <c r="P1" s="59"/>
      <c r="Q1" s="59"/>
    </row>
    <row r="2" spans="1:17" x14ac:dyDescent="0.35">
      <c r="A2" s="5">
        <v>511659</v>
      </c>
      <c r="B2" s="5" t="s">
        <v>47</v>
      </c>
      <c r="C2" s="5">
        <v>12</v>
      </c>
      <c r="D2" s="5">
        <v>39095090</v>
      </c>
      <c r="E2" s="5" t="s">
        <v>12</v>
      </c>
      <c r="F2" s="5">
        <v>30</v>
      </c>
      <c r="G2" s="5">
        <v>1000</v>
      </c>
      <c r="H2" s="5">
        <v>1065.78</v>
      </c>
      <c r="I2" s="60"/>
      <c r="J2" s="59"/>
      <c r="K2" s="59"/>
      <c r="L2" s="59"/>
      <c r="M2" s="59"/>
      <c r="N2" s="59"/>
      <c r="O2" s="59"/>
      <c r="P2" s="59"/>
      <c r="Q2" s="59"/>
    </row>
    <row r="3" spans="1:17" x14ac:dyDescent="0.35">
      <c r="A3" s="5">
        <v>749118</v>
      </c>
      <c r="B3" s="5" t="s">
        <v>48</v>
      </c>
      <c r="C3" s="5">
        <v>24</v>
      </c>
      <c r="D3" s="5">
        <v>39095090</v>
      </c>
      <c r="E3" s="5" t="s">
        <v>12</v>
      </c>
      <c r="F3" s="5">
        <v>30</v>
      </c>
      <c r="G3" s="5">
        <v>1000</v>
      </c>
      <c r="H3" s="5">
        <v>1065</v>
      </c>
      <c r="I3" s="60"/>
      <c r="J3" s="59"/>
      <c r="K3" s="59"/>
      <c r="L3" s="59"/>
      <c r="M3" s="59"/>
      <c r="N3" s="59"/>
      <c r="O3" s="59"/>
      <c r="P3" s="59"/>
      <c r="Q3" s="59"/>
    </row>
    <row r="4" spans="1:17" x14ac:dyDescent="0.35">
      <c r="A4" s="5">
        <v>749117</v>
      </c>
      <c r="B4" s="5" t="s">
        <v>49</v>
      </c>
      <c r="C4" s="5">
        <v>24</v>
      </c>
      <c r="D4" s="5">
        <v>39095090</v>
      </c>
      <c r="E4" s="5" t="s">
        <v>12</v>
      </c>
      <c r="F4" s="5">
        <v>30</v>
      </c>
      <c r="G4" s="5">
        <v>200</v>
      </c>
      <c r="H4" s="5">
        <v>216.78</v>
      </c>
      <c r="I4" s="60"/>
      <c r="J4" s="59"/>
      <c r="K4" s="59"/>
      <c r="L4" s="59"/>
      <c r="M4" s="59"/>
      <c r="N4" s="59"/>
      <c r="O4" s="59"/>
      <c r="P4" s="59"/>
      <c r="Q4" s="59"/>
    </row>
    <row r="5" spans="1:17" x14ac:dyDescent="0.35">
      <c r="A5" s="5">
        <v>749116</v>
      </c>
      <c r="B5" s="5" t="s">
        <v>50</v>
      </c>
      <c r="C5" s="5">
        <v>24</v>
      </c>
      <c r="D5" s="5">
        <v>39095090</v>
      </c>
      <c r="E5" s="5" t="s">
        <v>12</v>
      </c>
      <c r="F5" s="5">
        <v>30</v>
      </c>
      <c r="G5" s="5">
        <v>25</v>
      </c>
      <c r="H5" s="5">
        <v>26.38</v>
      </c>
      <c r="I5" s="60"/>
      <c r="J5" s="59"/>
      <c r="K5" s="59"/>
      <c r="L5" s="59"/>
      <c r="M5" s="59"/>
      <c r="N5" s="59"/>
      <c r="O5" s="59"/>
      <c r="P5" s="59"/>
      <c r="Q5" s="59"/>
    </row>
    <row r="6" spans="1:17" x14ac:dyDescent="0.35">
      <c r="A6" s="5">
        <v>577459</v>
      </c>
      <c r="B6" s="5" t="s">
        <v>51</v>
      </c>
      <c r="C6" s="5">
        <v>12</v>
      </c>
      <c r="D6" s="5">
        <v>39095090</v>
      </c>
      <c r="E6" s="5" t="s">
        <v>12</v>
      </c>
      <c r="F6" s="5">
        <v>30</v>
      </c>
      <c r="G6" s="5">
        <v>1000</v>
      </c>
      <c r="H6" s="5">
        <v>1060</v>
      </c>
      <c r="I6" s="60"/>
      <c r="J6" s="59"/>
      <c r="K6" s="59"/>
      <c r="L6" s="59"/>
      <c r="M6" s="59"/>
      <c r="N6" s="59"/>
      <c r="O6" s="59"/>
      <c r="P6" s="59"/>
      <c r="Q6" s="59"/>
    </row>
    <row r="7" spans="1:17" x14ac:dyDescent="0.35">
      <c r="A7" s="5">
        <v>577457</v>
      </c>
      <c r="B7" s="5" t="s">
        <v>52</v>
      </c>
      <c r="C7" s="5">
        <v>12</v>
      </c>
      <c r="D7" s="5">
        <v>39095090</v>
      </c>
      <c r="E7" s="5" t="s">
        <v>12</v>
      </c>
      <c r="F7" s="5">
        <v>30</v>
      </c>
      <c r="G7" s="5">
        <v>200</v>
      </c>
      <c r="H7" s="5">
        <v>220</v>
      </c>
      <c r="I7" s="60"/>
      <c r="J7" s="59"/>
      <c r="K7" s="59"/>
      <c r="L7" s="59"/>
      <c r="M7" s="59"/>
      <c r="N7" s="59"/>
      <c r="O7" s="59"/>
      <c r="P7" s="59"/>
      <c r="Q7" s="59"/>
    </row>
    <row r="8" spans="1:17" x14ac:dyDescent="0.35">
      <c r="A8" s="5">
        <v>577456</v>
      </c>
      <c r="B8" s="5" t="s">
        <v>53</v>
      </c>
      <c r="C8" s="5">
        <v>12</v>
      </c>
      <c r="D8" s="5">
        <v>39095090</v>
      </c>
      <c r="E8" s="5" t="s">
        <v>12</v>
      </c>
      <c r="F8" s="5">
        <v>30</v>
      </c>
      <c r="G8" s="5">
        <v>25</v>
      </c>
      <c r="H8" s="5">
        <v>26.38</v>
      </c>
      <c r="I8" s="60"/>
      <c r="J8" s="59"/>
      <c r="K8" s="59"/>
      <c r="L8" s="59"/>
      <c r="M8" s="59"/>
      <c r="N8" s="59"/>
      <c r="O8" s="59"/>
      <c r="P8" s="59"/>
      <c r="Q8" s="59"/>
    </row>
    <row r="9" spans="1:17" x14ac:dyDescent="0.35">
      <c r="A9" s="5">
        <v>489070</v>
      </c>
      <c r="B9" s="5" t="s">
        <v>54</v>
      </c>
      <c r="C9" s="5">
        <v>12</v>
      </c>
      <c r="D9" s="5">
        <v>39095090</v>
      </c>
      <c r="E9" s="5" t="s">
        <v>12</v>
      </c>
      <c r="F9" s="5">
        <v>30</v>
      </c>
      <c r="G9" s="5">
        <v>1000</v>
      </c>
      <c r="H9" s="5">
        <v>1060</v>
      </c>
      <c r="I9" s="60"/>
      <c r="J9" s="59"/>
      <c r="K9" s="59"/>
      <c r="L9" s="59"/>
      <c r="M9" s="59"/>
      <c r="N9" s="59"/>
      <c r="O9" s="59"/>
      <c r="P9" s="59"/>
      <c r="Q9" s="59"/>
    </row>
    <row r="10" spans="1:17" x14ac:dyDescent="0.35">
      <c r="A10" s="5">
        <v>469080</v>
      </c>
      <c r="B10" s="5" t="s">
        <v>55</v>
      </c>
      <c r="C10" s="5">
        <v>12</v>
      </c>
      <c r="D10" s="5">
        <v>39095090</v>
      </c>
      <c r="E10" s="5" t="s">
        <v>12</v>
      </c>
      <c r="F10" s="5">
        <v>30</v>
      </c>
      <c r="G10" s="5">
        <v>200</v>
      </c>
      <c r="H10" s="5">
        <v>220</v>
      </c>
      <c r="I10" s="60"/>
      <c r="J10" s="59"/>
      <c r="K10" s="59"/>
      <c r="L10" s="59"/>
      <c r="M10" s="59"/>
      <c r="N10" s="59"/>
      <c r="O10" s="59"/>
      <c r="P10" s="59"/>
      <c r="Q10" s="59"/>
    </row>
    <row r="11" spans="1:17" x14ac:dyDescent="0.35">
      <c r="A11" s="5">
        <v>479874</v>
      </c>
      <c r="B11" s="5" t="s">
        <v>56</v>
      </c>
      <c r="C11" s="5">
        <v>12</v>
      </c>
      <c r="D11" s="5">
        <v>39095090</v>
      </c>
      <c r="E11" s="5" t="s">
        <v>12</v>
      </c>
      <c r="F11" s="5">
        <v>30</v>
      </c>
      <c r="G11" s="5">
        <v>25</v>
      </c>
      <c r="H11" s="5">
        <v>26.38</v>
      </c>
      <c r="I11" s="60"/>
      <c r="J11" s="59"/>
      <c r="K11" s="59"/>
      <c r="L11" s="59"/>
      <c r="M11" s="59"/>
      <c r="N11" s="59"/>
      <c r="O11" s="59"/>
      <c r="P11" s="59"/>
      <c r="Q11" s="59"/>
    </row>
    <row r="12" spans="1:17" x14ac:dyDescent="0.35">
      <c r="A12" s="5">
        <v>468555</v>
      </c>
      <c r="B12" s="5" t="s">
        <v>57</v>
      </c>
      <c r="C12" s="5">
        <v>12</v>
      </c>
      <c r="D12" s="5">
        <v>39095090</v>
      </c>
      <c r="E12" s="5" t="s">
        <v>12</v>
      </c>
      <c r="F12" s="5">
        <v>30</v>
      </c>
      <c r="G12" s="5">
        <v>200</v>
      </c>
      <c r="H12" s="5">
        <v>220</v>
      </c>
      <c r="I12" s="60"/>
      <c r="J12" s="59"/>
      <c r="K12" s="59"/>
      <c r="L12" s="59"/>
      <c r="M12" s="59"/>
      <c r="N12" s="59"/>
      <c r="O12" s="59"/>
      <c r="P12" s="59"/>
      <c r="Q12" s="59"/>
    </row>
    <row r="13" spans="1:17" x14ac:dyDescent="0.35">
      <c r="A13" s="5">
        <v>468556</v>
      </c>
      <c r="B13" s="5" t="s">
        <v>58</v>
      </c>
      <c r="C13" s="5">
        <v>12</v>
      </c>
      <c r="D13" s="5">
        <v>39095090</v>
      </c>
      <c r="E13" s="5" t="s">
        <v>12</v>
      </c>
      <c r="F13" s="5">
        <v>30</v>
      </c>
      <c r="G13" s="5">
        <v>25</v>
      </c>
      <c r="H13" s="5">
        <v>26.38</v>
      </c>
      <c r="I13" s="60"/>
      <c r="J13" s="59"/>
      <c r="K13" s="59"/>
      <c r="L13" s="59"/>
      <c r="M13" s="59"/>
      <c r="N13" s="59"/>
      <c r="O13" s="59"/>
      <c r="P13" s="59"/>
      <c r="Q13" s="59"/>
    </row>
  </sheetData>
  <sheetProtection algorithmName="SHA-512" hashValue="iSqn38fFyN3HetciUeuNrdhTRfQCCU+sdFmQuV8Q/bgUtWW9KL/09sYzGcEvcDpAY1i99iEJkw/zrYudmJ7z5Q==" saltValue="XuXATt2toHAhehDVu415LQ==" spinCount="100000" sheet="1" objects="1" scenarios="1"/>
  <mergeCells count="1">
    <mergeCell ref="I1:Q13"/>
  </mergeCells>
  <hyperlinks>
    <hyperlink ref="I1:Q13" location="'Product Finder'!A1" display="Back to home page " xr:uid="{8A8DFBC1-366D-4F86-8B3E-A7E29CD377E9}"/>
  </hyperlinks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436A4-4CC5-4772-8CA8-3CE1EBBAF4BE}">
  <dimension ref="A1:Q9"/>
  <sheetViews>
    <sheetView workbookViewId="0">
      <selection activeCell="I1" sqref="I1:Q9"/>
    </sheetView>
  </sheetViews>
  <sheetFormatPr defaultColWidth="0" defaultRowHeight="14.5" zeroHeight="1" x14ac:dyDescent="0.35"/>
  <cols>
    <col min="1" max="1" width="9.1796875" customWidth="1"/>
    <col min="2" max="2" width="31.7265625" bestFit="1" customWidth="1"/>
    <col min="3" max="3" width="9.1796875" customWidth="1"/>
    <col min="4" max="4" width="20.453125" bestFit="1" customWidth="1"/>
    <col min="5" max="5" width="9.1796875" customWidth="1"/>
    <col min="6" max="6" width="47.26953125" bestFit="1" customWidth="1"/>
    <col min="7" max="17" width="9.1796875" customWidth="1"/>
    <col min="18" max="16384" width="9.1796875" hidden="1"/>
  </cols>
  <sheetData>
    <row r="1" spans="1:17" ht="45" customHeight="1" x14ac:dyDescent="0.35">
      <c r="A1" s="7" t="s">
        <v>78</v>
      </c>
      <c r="B1" s="7" t="s">
        <v>79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0" t="s">
        <v>81</v>
      </c>
      <c r="J1" s="58"/>
      <c r="K1" s="58"/>
      <c r="L1" s="58"/>
      <c r="M1" s="58"/>
      <c r="N1" s="58"/>
      <c r="O1" s="58"/>
      <c r="P1" s="58"/>
      <c r="Q1" s="58"/>
    </row>
    <row r="2" spans="1:17" ht="15" customHeight="1" x14ac:dyDescent="0.35">
      <c r="A2" s="5">
        <v>760035</v>
      </c>
      <c r="B2" s="5" t="s">
        <v>59</v>
      </c>
      <c r="C2" s="5">
        <v>12</v>
      </c>
      <c r="D2" s="5">
        <v>39093900</v>
      </c>
      <c r="E2" s="5" t="s">
        <v>12</v>
      </c>
      <c r="F2" s="5">
        <v>30</v>
      </c>
      <c r="G2" s="5">
        <v>1000</v>
      </c>
      <c r="H2" s="5">
        <v>1065</v>
      </c>
      <c r="I2" s="60"/>
      <c r="J2" s="58"/>
      <c r="K2" s="58"/>
      <c r="L2" s="58"/>
      <c r="M2" s="58"/>
      <c r="N2" s="58"/>
      <c r="O2" s="58"/>
      <c r="P2" s="58"/>
      <c r="Q2" s="58"/>
    </row>
    <row r="3" spans="1:17" ht="15" customHeight="1" x14ac:dyDescent="0.35">
      <c r="A3" s="5">
        <v>760034</v>
      </c>
      <c r="B3" s="5" t="s">
        <v>60</v>
      </c>
      <c r="C3" s="5">
        <v>12</v>
      </c>
      <c r="D3" s="5">
        <v>39093900</v>
      </c>
      <c r="E3" s="5" t="s">
        <v>12</v>
      </c>
      <c r="F3" s="5">
        <v>30</v>
      </c>
      <c r="G3" s="5">
        <v>200</v>
      </c>
      <c r="H3" s="5">
        <v>220</v>
      </c>
      <c r="I3" s="60"/>
      <c r="J3" s="58"/>
      <c r="K3" s="58"/>
      <c r="L3" s="58"/>
      <c r="M3" s="58"/>
      <c r="N3" s="58"/>
      <c r="O3" s="58"/>
      <c r="P3" s="58"/>
      <c r="Q3" s="58"/>
    </row>
    <row r="4" spans="1:17" ht="15" customHeight="1" x14ac:dyDescent="0.35">
      <c r="A4" s="5">
        <v>577433</v>
      </c>
      <c r="B4" s="5" t="s">
        <v>61</v>
      </c>
      <c r="C4" s="5">
        <v>12</v>
      </c>
      <c r="D4" s="5">
        <v>39093900</v>
      </c>
      <c r="E4" s="5" t="s">
        <v>12</v>
      </c>
      <c r="F4" s="5">
        <v>30</v>
      </c>
      <c r="G4" s="5">
        <v>1000</v>
      </c>
      <c r="H4" s="5">
        <v>1060</v>
      </c>
      <c r="I4" s="60"/>
      <c r="J4" s="58"/>
      <c r="K4" s="58"/>
      <c r="L4" s="58"/>
      <c r="M4" s="58"/>
      <c r="N4" s="58"/>
      <c r="O4" s="58"/>
      <c r="P4" s="58"/>
      <c r="Q4" s="58"/>
    </row>
    <row r="5" spans="1:17" ht="15" customHeight="1" x14ac:dyDescent="0.35">
      <c r="A5" s="5">
        <v>577432</v>
      </c>
      <c r="B5" s="5" t="s">
        <v>62</v>
      </c>
      <c r="C5" s="5">
        <v>12</v>
      </c>
      <c r="D5" s="5">
        <v>39093900</v>
      </c>
      <c r="E5" s="5" t="s">
        <v>12</v>
      </c>
      <c r="F5" s="5">
        <v>30</v>
      </c>
      <c r="G5" s="5">
        <v>200</v>
      </c>
      <c r="H5" s="5">
        <v>220</v>
      </c>
      <c r="I5" s="60"/>
      <c r="J5" s="58"/>
      <c r="K5" s="58"/>
      <c r="L5" s="58"/>
      <c r="M5" s="58"/>
      <c r="N5" s="58"/>
      <c r="O5" s="58"/>
      <c r="P5" s="58"/>
      <c r="Q5" s="58"/>
    </row>
    <row r="6" spans="1:17" ht="15" customHeight="1" x14ac:dyDescent="0.35">
      <c r="A6" s="5">
        <v>577427</v>
      </c>
      <c r="B6" s="5" t="s">
        <v>8</v>
      </c>
      <c r="C6" s="5">
        <v>24</v>
      </c>
      <c r="D6" s="5">
        <v>39093900</v>
      </c>
      <c r="E6" s="5" t="s">
        <v>12</v>
      </c>
      <c r="F6" s="5">
        <v>30</v>
      </c>
      <c r="G6" s="5">
        <v>1000</v>
      </c>
      <c r="H6" s="5">
        <v>1060</v>
      </c>
      <c r="I6" s="60"/>
      <c r="J6" s="58"/>
      <c r="K6" s="58"/>
      <c r="L6" s="58"/>
      <c r="M6" s="58"/>
      <c r="N6" s="58"/>
      <c r="O6" s="58"/>
      <c r="P6" s="58"/>
      <c r="Q6" s="58"/>
    </row>
    <row r="7" spans="1:17" ht="15" customHeight="1" x14ac:dyDescent="0.35">
      <c r="A7" s="5">
        <v>577426</v>
      </c>
      <c r="B7" s="5" t="s">
        <v>63</v>
      </c>
      <c r="C7" s="5">
        <v>24</v>
      </c>
      <c r="D7" s="5">
        <v>39093900</v>
      </c>
      <c r="E7" s="5" t="s">
        <v>12</v>
      </c>
      <c r="F7" s="5">
        <v>30</v>
      </c>
      <c r="G7" s="5">
        <v>200</v>
      </c>
      <c r="H7" s="5">
        <v>216.78</v>
      </c>
      <c r="I7" s="60"/>
      <c r="J7" s="58"/>
      <c r="K7" s="58"/>
      <c r="L7" s="58"/>
      <c r="M7" s="58"/>
      <c r="N7" s="58"/>
      <c r="O7" s="58"/>
      <c r="P7" s="58"/>
      <c r="Q7" s="58"/>
    </row>
    <row r="8" spans="1:17" ht="15" customHeight="1" x14ac:dyDescent="0.35">
      <c r="A8" s="5">
        <v>577402</v>
      </c>
      <c r="B8" s="5" t="s">
        <v>64</v>
      </c>
      <c r="C8" s="5">
        <v>24</v>
      </c>
      <c r="D8" s="5">
        <v>39093900</v>
      </c>
      <c r="E8" s="5" t="s">
        <v>12</v>
      </c>
      <c r="F8" s="5">
        <v>30</v>
      </c>
      <c r="G8" s="5">
        <v>1000</v>
      </c>
      <c r="H8" s="5">
        <v>1060</v>
      </c>
      <c r="I8" s="60"/>
      <c r="J8" s="58"/>
      <c r="K8" s="58"/>
      <c r="L8" s="58"/>
      <c r="M8" s="58"/>
      <c r="N8" s="58"/>
      <c r="O8" s="58"/>
      <c r="P8" s="58"/>
      <c r="Q8" s="58"/>
    </row>
    <row r="9" spans="1:17" ht="15" customHeight="1" x14ac:dyDescent="0.35">
      <c r="A9" s="5">
        <v>577400</v>
      </c>
      <c r="B9" s="5" t="s">
        <v>65</v>
      </c>
      <c r="C9" s="5">
        <v>24</v>
      </c>
      <c r="D9" s="5">
        <v>39093900</v>
      </c>
      <c r="E9" s="5" t="s">
        <v>12</v>
      </c>
      <c r="F9" s="5">
        <v>30</v>
      </c>
      <c r="G9" s="5">
        <v>200</v>
      </c>
      <c r="H9" s="5">
        <v>216.78</v>
      </c>
      <c r="I9" s="60"/>
      <c r="J9" s="58"/>
      <c r="K9" s="58"/>
      <c r="L9" s="58"/>
      <c r="M9" s="58"/>
      <c r="N9" s="58"/>
      <c r="O9" s="58"/>
      <c r="P9" s="58"/>
      <c r="Q9" s="58"/>
    </row>
  </sheetData>
  <sheetProtection algorithmName="SHA-512" hashValue="Wrcb+WomRTXzOu3Zw2rUjvjxdFpWthfi2WGLSbQA8EDgdHkZK7qjfpTfYhDy5hrxwWjmVC3Yt85PrbQeGxdFtA==" saltValue="vhhhRTdSJ7czM+fuvMNX7Q==" spinCount="100000" sheet="1" objects="1" scenarios="1"/>
  <mergeCells count="1">
    <mergeCell ref="I1:Q9"/>
  </mergeCells>
  <hyperlinks>
    <hyperlink ref="I1:Q9" location="'Product Finder'!A1" display="Back to home page" xr:uid="{983A78AB-E1C5-4A3B-A3FB-FF8B47D14D5B}"/>
  </hyperlinks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D394-0445-4BBC-A647-6B8EF1937AFB}">
  <dimension ref="A1:Q7"/>
  <sheetViews>
    <sheetView workbookViewId="0">
      <selection activeCell="F6" sqref="F6"/>
    </sheetView>
  </sheetViews>
  <sheetFormatPr defaultColWidth="0" defaultRowHeight="14.5" zeroHeight="1" x14ac:dyDescent="0.35"/>
  <cols>
    <col min="1" max="1" width="8.453125" bestFit="1" customWidth="1"/>
    <col min="2" max="2" width="28.81640625" bestFit="1" customWidth="1"/>
    <col min="3" max="3" width="9.1796875" customWidth="1"/>
    <col min="4" max="4" width="25.1796875" customWidth="1"/>
    <col min="5" max="5" width="9.1796875" customWidth="1"/>
    <col min="6" max="6" width="47.26953125" bestFit="1" customWidth="1"/>
    <col min="7" max="17" width="9.1796875" customWidth="1"/>
    <col min="18" max="16384" width="9.1796875" hidden="1"/>
  </cols>
  <sheetData>
    <row r="1" spans="1:17" ht="43.5" x14ac:dyDescent="0.35">
      <c r="A1" s="7" t="s">
        <v>78</v>
      </c>
      <c r="B1" s="7" t="s">
        <v>79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0" t="s">
        <v>80</v>
      </c>
      <c r="J1" s="59"/>
      <c r="K1" s="59"/>
      <c r="L1" s="59"/>
      <c r="M1" s="59"/>
      <c r="N1" s="59"/>
      <c r="O1" s="59"/>
      <c r="P1" s="59"/>
      <c r="Q1" s="59"/>
    </row>
    <row r="2" spans="1:17" x14ac:dyDescent="0.35">
      <c r="A2" s="5">
        <v>611501</v>
      </c>
      <c r="B2" s="5" t="s">
        <v>66</v>
      </c>
      <c r="C2" s="5">
        <v>24</v>
      </c>
      <c r="D2" s="5">
        <v>29299000</v>
      </c>
      <c r="E2" s="5" t="s">
        <v>12</v>
      </c>
      <c r="F2" s="5">
        <v>30</v>
      </c>
      <c r="G2" s="5">
        <v>1000</v>
      </c>
      <c r="H2" s="5">
        <v>1060</v>
      </c>
      <c r="I2" s="60"/>
      <c r="J2" s="59"/>
      <c r="K2" s="59"/>
      <c r="L2" s="59"/>
      <c r="M2" s="59"/>
      <c r="N2" s="59"/>
      <c r="O2" s="59"/>
      <c r="P2" s="59"/>
      <c r="Q2" s="59"/>
    </row>
    <row r="3" spans="1:17" x14ac:dyDescent="0.35">
      <c r="A3" s="5">
        <v>611500</v>
      </c>
      <c r="B3" s="5" t="s">
        <v>67</v>
      </c>
      <c r="C3" s="5">
        <v>24</v>
      </c>
      <c r="D3" s="5">
        <v>29299000</v>
      </c>
      <c r="E3" s="5" t="s">
        <v>12</v>
      </c>
      <c r="F3" s="5">
        <v>30</v>
      </c>
      <c r="G3" s="5">
        <v>200</v>
      </c>
      <c r="H3" s="5">
        <v>220</v>
      </c>
      <c r="I3" s="60"/>
      <c r="J3" s="59"/>
      <c r="K3" s="59"/>
      <c r="L3" s="59"/>
      <c r="M3" s="59"/>
      <c r="N3" s="59"/>
      <c r="O3" s="59"/>
      <c r="P3" s="59"/>
      <c r="Q3" s="59"/>
    </row>
    <row r="4" spans="1:17" x14ac:dyDescent="0.35">
      <c r="A4" s="5">
        <v>611348</v>
      </c>
      <c r="B4" s="5" t="s">
        <v>68</v>
      </c>
      <c r="C4" s="5">
        <v>24</v>
      </c>
      <c r="D4" s="5">
        <v>29299000</v>
      </c>
      <c r="E4" s="5" t="s">
        <v>12</v>
      </c>
      <c r="F4" s="5">
        <v>30</v>
      </c>
      <c r="G4" s="5">
        <v>25</v>
      </c>
      <c r="H4" s="5">
        <v>26.92</v>
      </c>
      <c r="I4" s="60"/>
      <c r="J4" s="59"/>
      <c r="K4" s="59"/>
      <c r="L4" s="59"/>
      <c r="M4" s="59"/>
      <c r="N4" s="59"/>
      <c r="O4" s="59"/>
      <c r="P4" s="59"/>
      <c r="Q4" s="59"/>
    </row>
    <row r="5" spans="1:17" x14ac:dyDescent="0.35">
      <c r="A5" s="5">
        <v>611503</v>
      </c>
      <c r="B5" s="5" t="s">
        <v>69</v>
      </c>
      <c r="C5" s="5">
        <v>12</v>
      </c>
      <c r="D5" s="5">
        <v>29299000</v>
      </c>
      <c r="E5" s="5" t="s">
        <v>25</v>
      </c>
      <c r="F5" s="5">
        <v>30</v>
      </c>
      <c r="G5" s="5">
        <v>0.5</v>
      </c>
      <c r="H5" s="5">
        <v>0.54</v>
      </c>
      <c r="I5" s="60"/>
      <c r="J5" s="59"/>
      <c r="K5" s="59"/>
      <c r="L5" s="59"/>
      <c r="M5" s="59"/>
      <c r="N5" s="59"/>
      <c r="O5" s="59"/>
      <c r="P5" s="59"/>
      <c r="Q5" s="59"/>
    </row>
    <row r="6" spans="1:17" x14ac:dyDescent="0.35">
      <c r="A6" s="5">
        <v>611506</v>
      </c>
      <c r="B6" s="5" t="s">
        <v>70</v>
      </c>
      <c r="C6" s="5">
        <v>12</v>
      </c>
      <c r="D6" s="5">
        <v>29299000</v>
      </c>
      <c r="E6" s="5" t="s">
        <v>12</v>
      </c>
      <c r="F6" s="5">
        <v>30</v>
      </c>
      <c r="G6" s="5">
        <v>180</v>
      </c>
      <c r="H6" s="5">
        <v>200</v>
      </c>
      <c r="I6" s="60"/>
      <c r="J6" s="59"/>
      <c r="K6" s="59"/>
      <c r="L6" s="59"/>
      <c r="M6" s="59"/>
      <c r="N6" s="59"/>
      <c r="O6" s="59"/>
      <c r="P6" s="59"/>
      <c r="Q6" s="59"/>
    </row>
    <row r="7" spans="1:17" x14ac:dyDescent="0.35">
      <c r="A7" s="5">
        <v>611505</v>
      </c>
      <c r="B7" s="5" t="s">
        <v>71</v>
      </c>
      <c r="C7" s="5">
        <v>12</v>
      </c>
      <c r="D7" s="5">
        <v>29299000</v>
      </c>
      <c r="E7" s="5" t="s">
        <v>12</v>
      </c>
      <c r="F7" s="5">
        <v>30</v>
      </c>
      <c r="G7" s="5">
        <v>20</v>
      </c>
      <c r="H7" s="5">
        <v>21.38</v>
      </c>
      <c r="I7" s="60"/>
      <c r="J7" s="59"/>
      <c r="K7" s="59"/>
      <c r="L7" s="59"/>
      <c r="M7" s="59"/>
      <c r="N7" s="59"/>
      <c r="O7" s="59"/>
      <c r="P7" s="59"/>
      <c r="Q7" s="59"/>
    </row>
  </sheetData>
  <sheetProtection algorithmName="SHA-512" hashValue="x6vfFS6mSKRtpiPg7UbB/miKeND/0Dco4CNQe0nw5PQDZqKr5tvG8Mkm4OZcAu/E9kV5hcKl35XiP06WMYf9uw==" saltValue="PANnBrv2Lq51wfJCl2/AeQ==" spinCount="100000" sheet="1" objects="1" scenarios="1"/>
  <mergeCells count="1">
    <mergeCell ref="I1:Q7"/>
  </mergeCells>
  <hyperlinks>
    <hyperlink ref="I1:Q7" location="'Product Finder'!A1" display="Back to home page " xr:uid="{801BF8DE-1B56-4362-85A4-03610D4C09A7}"/>
  </hyperlinks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88DC-2C0F-4E6F-AFEE-3A4376EEF3A0}">
  <dimension ref="A1:Q22"/>
  <sheetViews>
    <sheetView workbookViewId="0">
      <selection activeCell="F17" sqref="F17"/>
    </sheetView>
  </sheetViews>
  <sheetFormatPr defaultColWidth="0" defaultRowHeight="14.5" zeroHeight="1" x14ac:dyDescent="0.35"/>
  <cols>
    <col min="1" max="1" width="8.453125" bestFit="1" customWidth="1"/>
    <col min="2" max="2" width="32.81640625" bestFit="1" customWidth="1"/>
    <col min="3" max="3" width="9.1796875" customWidth="1"/>
    <col min="4" max="4" width="20.453125" style="44" bestFit="1" customWidth="1"/>
    <col min="5" max="5" width="9.1796875" customWidth="1"/>
    <col min="6" max="6" width="47.26953125" bestFit="1" customWidth="1"/>
    <col min="7" max="17" width="9.1796875" customWidth="1"/>
    <col min="18" max="16384" width="9.1796875" hidden="1"/>
  </cols>
  <sheetData>
    <row r="1" spans="1:17" ht="43.5" x14ac:dyDescent="0.35">
      <c r="A1" s="7" t="s">
        <v>78</v>
      </c>
      <c r="B1" s="7" t="s">
        <v>79</v>
      </c>
      <c r="C1" s="7" t="s">
        <v>2</v>
      </c>
      <c r="D1" s="43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0" t="s">
        <v>81</v>
      </c>
      <c r="J1" s="59"/>
      <c r="K1" s="59"/>
      <c r="L1" s="59"/>
      <c r="M1" s="59"/>
      <c r="N1" s="59"/>
      <c r="O1" s="59"/>
      <c r="P1" s="59"/>
      <c r="Q1" s="59"/>
    </row>
    <row r="2" spans="1:17" x14ac:dyDescent="0.35">
      <c r="A2" s="5">
        <v>454002</v>
      </c>
      <c r="B2" s="5" t="s">
        <v>30</v>
      </c>
      <c r="C2" s="5">
        <v>12</v>
      </c>
      <c r="D2" s="4">
        <v>39095090</v>
      </c>
      <c r="E2" s="5" t="s">
        <v>12</v>
      </c>
      <c r="F2" s="5">
        <v>30</v>
      </c>
      <c r="G2" s="5">
        <v>1000</v>
      </c>
      <c r="H2" s="5">
        <v>1060</v>
      </c>
      <c r="I2" s="60"/>
      <c r="J2" s="59"/>
      <c r="K2" s="59"/>
      <c r="L2" s="59"/>
      <c r="M2" s="59"/>
      <c r="N2" s="59"/>
      <c r="O2" s="59"/>
      <c r="P2" s="59"/>
      <c r="Q2" s="59"/>
    </row>
    <row r="3" spans="1:17" x14ac:dyDescent="0.35">
      <c r="A3" s="5">
        <v>184497</v>
      </c>
      <c r="B3" s="5" t="s">
        <v>31</v>
      </c>
      <c r="C3" s="5">
        <v>12</v>
      </c>
      <c r="D3" s="4">
        <v>39095090</v>
      </c>
      <c r="E3" s="5" t="s">
        <v>25</v>
      </c>
      <c r="F3" s="5">
        <v>30</v>
      </c>
      <c r="G3" s="5">
        <v>200</v>
      </c>
      <c r="H3" s="5">
        <v>216.78</v>
      </c>
      <c r="I3" s="60"/>
      <c r="J3" s="59"/>
      <c r="K3" s="59"/>
      <c r="L3" s="59"/>
      <c r="M3" s="59"/>
      <c r="N3" s="59"/>
      <c r="O3" s="59"/>
      <c r="P3" s="59"/>
      <c r="Q3" s="59"/>
    </row>
    <row r="4" spans="1:17" x14ac:dyDescent="0.35">
      <c r="A4" s="5">
        <v>828771</v>
      </c>
      <c r="B4" s="5" t="s">
        <v>32</v>
      </c>
      <c r="C4" s="5">
        <v>12</v>
      </c>
      <c r="D4" s="4">
        <v>39095090</v>
      </c>
      <c r="E4" s="5" t="s">
        <v>25</v>
      </c>
      <c r="F4" s="5">
        <v>30</v>
      </c>
      <c r="G4" s="5">
        <v>1000</v>
      </c>
      <c r="H4" s="5">
        <v>1060</v>
      </c>
      <c r="I4" s="60"/>
      <c r="J4" s="59"/>
      <c r="K4" s="59"/>
      <c r="L4" s="59"/>
      <c r="M4" s="59"/>
      <c r="N4" s="59"/>
      <c r="O4" s="59"/>
      <c r="P4" s="59"/>
      <c r="Q4" s="59"/>
    </row>
    <row r="5" spans="1:17" x14ac:dyDescent="0.35">
      <c r="A5" s="5">
        <v>828770</v>
      </c>
      <c r="B5" s="5" t="s">
        <v>33</v>
      </c>
      <c r="C5" s="5">
        <v>12</v>
      </c>
      <c r="D5" s="4">
        <v>39095090</v>
      </c>
      <c r="E5" s="5" t="s">
        <v>25</v>
      </c>
      <c r="F5" s="5">
        <v>30</v>
      </c>
      <c r="G5" s="5">
        <v>200</v>
      </c>
      <c r="H5" s="5">
        <v>216.78</v>
      </c>
      <c r="I5" s="60"/>
      <c r="J5" s="59"/>
      <c r="K5" s="59"/>
      <c r="L5" s="59"/>
      <c r="M5" s="59"/>
      <c r="N5" s="59"/>
      <c r="O5" s="59"/>
      <c r="P5" s="59"/>
      <c r="Q5" s="59"/>
    </row>
    <row r="6" spans="1:17" x14ac:dyDescent="0.35">
      <c r="A6" s="5">
        <v>828436</v>
      </c>
      <c r="B6" s="5" t="s">
        <v>34</v>
      </c>
      <c r="C6" s="5">
        <v>12</v>
      </c>
      <c r="D6" s="4">
        <v>39095090</v>
      </c>
      <c r="E6" s="5" t="s">
        <v>25</v>
      </c>
      <c r="F6" s="5">
        <v>30</v>
      </c>
      <c r="G6" s="5">
        <v>25</v>
      </c>
      <c r="H6" s="5">
        <v>26.38</v>
      </c>
      <c r="I6" s="60"/>
      <c r="J6" s="59"/>
      <c r="K6" s="59"/>
      <c r="L6" s="59"/>
      <c r="M6" s="59"/>
      <c r="N6" s="59"/>
      <c r="O6" s="59"/>
      <c r="P6" s="59"/>
      <c r="Q6" s="59"/>
    </row>
    <row r="7" spans="1:17" x14ac:dyDescent="0.35">
      <c r="A7" s="5">
        <v>774277</v>
      </c>
      <c r="B7" s="5" t="s">
        <v>35</v>
      </c>
      <c r="C7" s="5">
        <v>12</v>
      </c>
      <c r="D7" s="5">
        <v>3909509090</v>
      </c>
      <c r="E7" s="5" t="s">
        <v>25</v>
      </c>
      <c r="F7" s="5">
        <v>30</v>
      </c>
      <c r="G7" s="5">
        <v>25</v>
      </c>
      <c r="H7" s="5">
        <v>27.48</v>
      </c>
      <c r="I7" s="60"/>
      <c r="J7" s="59"/>
      <c r="K7" s="59"/>
      <c r="L7" s="59"/>
      <c r="M7" s="59"/>
      <c r="N7" s="59"/>
      <c r="O7" s="59"/>
      <c r="P7" s="59"/>
      <c r="Q7" s="59"/>
    </row>
    <row r="8" spans="1:17" x14ac:dyDescent="0.35">
      <c r="A8" s="5">
        <v>774294</v>
      </c>
      <c r="B8" s="5" t="s">
        <v>36</v>
      </c>
      <c r="C8" s="5">
        <v>12</v>
      </c>
      <c r="D8" s="5">
        <v>3909509090</v>
      </c>
      <c r="E8" s="5" t="s">
        <v>25</v>
      </c>
      <c r="F8" s="5">
        <v>30</v>
      </c>
      <c r="G8" s="5">
        <v>200</v>
      </c>
      <c r="H8" s="5">
        <v>216.78</v>
      </c>
      <c r="I8" s="60"/>
      <c r="J8" s="59"/>
      <c r="K8" s="59"/>
      <c r="L8" s="59"/>
      <c r="M8" s="59"/>
      <c r="N8" s="59"/>
      <c r="O8" s="59"/>
      <c r="P8" s="59"/>
      <c r="Q8" s="59"/>
    </row>
    <row r="9" spans="1:17" x14ac:dyDescent="0.35">
      <c r="A9" s="5">
        <v>774278</v>
      </c>
      <c r="B9" s="5" t="s">
        <v>37</v>
      </c>
      <c r="C9" s="5">
        <v>12</v>
      </c>
      <c r="D9" s="4">
        <v>39095090</v>
      </c>
      <c r="E9" s="5" t="s">
        <v>25</v>
      </c>
      <c r="F9" s="5">
        <v>30</v>
      </c>
      <c r="G9" s="5">
        <v>1000</v>
      </c>
      <c r="H9" s="5">
        <v>1050</v>
      </c>
      <c r="I9" s="60"/>
      <c r="J9" s="59"/>
      <c r="K9" s="59"/>
      <c r="L9" s="59"/>
      <c r="M9" s="59"/>
      <c r="N9" s="59"/>
      <c r="O9" s="59"/>
      <c r="P9" s="59"/>
      <c r="Q9" s="59"/>
    </row>
    <row r="10" spans="1:17" x14ac:dyDescent="0.35">
      <c r="A10" s="5">
        <v>551123</v>
      </c>
      <c r="B10" s="5" t="s">
        <v>38</v>
      </c>
      <c r="C10" s="5">
        <v>12</v>
      </c>
      <c r="D10" s="4">
        <v>39095090</v>
      </c>
      <c r="E10" s="5" t="s">
        <v>12</v>
      </c>
      <c r="F10" s="5">
        <v>30</v>
      </c>
      <c r="G10" s="5">
        <v>25</v>
      </c>
      <c r="H10" s="5">
        <v>27.5</v>
      </c>
      <c r="I10" s="60"/>
      <c r="J10" s="59"/>
      <c r="K10" s="59"/>
      <c r="L10" s="59"/>
      <c r="M10" s="59"/>
      <c r="N10" s="59"/>
      <c r="O10" s="59"/>
      <c r="P10" s="59"/>
      <c r="Q10" s="59"/>
    </row>
    <row r="11" spans="1:17" x14ac:dyDescent="0.35">
      <c r="A11" s="5">
        <v>491145</v>
      </c>
      <c r="B11" s="5" t="s">
        <v>39</v>
      </c>
      <c r="C11" s="5">
        <v>24</v>
      </c>
      <c r="D11" s="4">
        <v>39095090</v>
      </c>
      <c r="E11" s="5" t="s">
        <v>25</v>
      </c>
      <c r="F11" s="5">
        <v>30</v>
      </c>
      <c r="G11" s="5">
        <v>200</v>
      </c>
      <c r="H11" s="5">
        <v>216.78</v>
      </c>
      <c r="I11" s="60"/>
      <c r="J11" s="59"/>
      <c r="K11" s="59"/>
      <c r="L11" s="59"/>
      <c r="M11" s="59"/>
      <c r="N11" s="59"/>
      <c r="O11" s="59"/>
      <c r="P11" s="59"/>
      <c r="Q11" s="59"/>
    </row>
    <row r="12" spans="1:17" x14ac:dyDescent="0.35">
      <c r="A12" s="5">
        <v>484045</v>
      </c>
      <c r="B12" s="5" t="s">
        <v>40</v>
      </c>
      <c r="C12" s="5">
        <v>12</v>
      </c>
      <c r="D12" s="4">
        <v>39095090</v>
      </c>
      <c r="E12" s="5" t="s">
        <v>12</v>
      </c>
      <c r="F12" s="5">
        <v>30</v>
      </c>
      <c r="G12" s="5">
        <v>1000</v>
      </c>
      <c r="H12" s="5">
        <v>1070</v>
      </c>
      <c r="I12" s="60"/>
      <c r="J12" s="59"/>
      <c r="K12" s="59"/>
      <c r="L12" s="59"/>
      <c r="M12" s="59"/>
      <c r="N12" s="59"/>
      <c r="O12" s="59"/>
      <c r="P12" s="59"/>
      <c r="Q12" s="59"/>
    </row>
    <row r="13" spans="1:17" x14ac:dyDescent="0.35">
      <c r="A13" s="5">
        <v>685751</v>
      </c>
      <c r="B13" s="5" t="s">
        <v>42</v>
      </c>
      <c r="C13" s="5">
        <v>12</v>
      </c>
      <c r="D13" s="4">
        <v>39093900</v>
      </c>
      <c r="E13" s="5" t="s">
        <v>12</v>
      </c>
      <c r="F13" s="5">
        <v>30</v>
      </c>
      <c r="G13" s="5">
        <v>1000</v>
      </c>
      <c r="H13" s="5">
        <v>1060</v>
      </c>
      <c r="I13" s="60"/>
      <c r="J13" s="59"/>
      <c r="K13" s="59"/>
      <c r="L13" s="59"/>
      <c r="M13" s="59"/>
      <c r="N13" s="59"/>
      <c r="O13" s="59"/>
      <c r="P13" s="59"/>
      <c r="Q13" s="59"/>
    </row>
    <row r="14" spans="1:17" x14ac:dyDescent="0.35">
      <c r="A14" s="5">
        <v>495496</v>
      </c>
      <c r="B14" s="5" t="s">
        <v>43</v>
      </c>
      <c r="C14" s="5">
        <v>12</v>
      </c>
      <c r="D14" s="4">
        <v>29337900</v>
      </c>
      <c r="E14" s="5" t="s">
        <v>12</v>
      </c>
      <c r="F14" s="5">
        <v>30</v>
      </c>
      <c r="G14" s="5">
        <v>25</v>
      </c>
      <c r="H14" s="5">
        <v>26.38</v>
      </c>
      <c r="I14" s="60"/>
      <c r="J14" s="59"/>
      <c r="K14" s="59"/>
      <c r="L14" s="59"/>
      <c r="M14" s="59"/>
      <c r="N14" s="59"/>
      <c r="O14" s="59"/>
      <c r="P14" s="59"/>
      <c r="Q14" s="59"/>
    </row>
    <row r="15" spans="1:17" x14ac:dyDescent="0.35">
      <c r="A15" s="5">
        <v>453878</v>
      </c>
      <c r="B15" s="5" t="s">
        <v>44</v>
      </c>
      <c r="C15" s="5">
        <v>24</v>
      </c>
      <c r="D15" s="4">
        <v>29337900</v>
      </c>
      <c r="E15" s="5" t="s">
        <v>12</v>
      </c>
      <c r="F15" s="5">
        <v>30</v>
      </c>
      <c r="G15" s="5">
        <v>17</v>
      </c>
      <c r="H15" s="5">
        <v>18.920000000000002</v>
      </c>
      <c r="I15" s="60"/>
      <c r="J15" s="59"/>
      <c r="K15" s="59"/>
      <c r="L15" s="59"/>
      <c r="M15" s="59"/>
      <c r="N15" s="59"/>
      <c r="O15" s="59"/>
      <c r="P15" s="59"/>
      <c r="Q15" s="59"/>
    </row>
    <row r="16" spans="1:17" x14ac:dyDescent="0.35">
      <c r="A16" s="5">
        <v>453848</v>
      </c>
      <c r="B16" s="5" t="s">
        <v>45</v>
      </c>
      <c r="C16" s="5">
        <v>12</v>
      </c>
      <c r="D16" s="4">
        <v>39093900</v>
      </c>
      <c r="E16" s="5" t="s">
        <v>25</v>
      </c>
      <c r="F16" s="5">
        <v>30</v>
      </c>
      <c r="G16" s="5">
        <v>200</v>
      </c>
      <c r="H16" s="5">
        <v>216.78</v>
      </c>
      <c r="I16" s="60"/>
      <c r="J16" s="59"/>
      <c r="K16" s="59"/>
      <c r="L16" s="59"/>
      <c r="M16" s="59"/>
      <c r="N16" s="59"/>
      <c r="O16" s="59"/>
      <c r="P16" s="59"/>
      <c r="Q16" s="59"/>
    </row>
    <row r="17" spans="1:17" x14ac:dyDescent="0.35">
      <c r="A17" s="2">
        <v>184475</v>
      </c>
      <c r="B17" s="3" t="s">
        <v>74</v>
      </c>
      <c r="C17" s="5">
        <v>12</v>
      </c>
      <c r="D17" s="4">
        <v>29291000</v>
      </c>
      <c r="E17" s="5" t="s">
        <v>25</v>
      </c>
      <c r="F17" s="5">
        <v>30</v>
      </c>
      <c r="G17" s="5">
        <v>200</v>
      </c>
      <c r="H17" s="5">
        <v>216.78</v>
      </c>
      <c r="I17" s="60"/>
      <c r="J17" s="59"/>
      <c r="K17" s="59"/>
      <c r="L17" s="59"/>
      <c r="M17" s="59"/>
      <c r="N17" s="59"/>
      <c r="O17" s="59"/>
      <c r="P17" s="59"/>
      <c r="Q17" s="59"/>
    </row>
    <row r="18" spans="1:17" x14ac:dyDescent="0.35">
      <c r="A18" s="2">
        <v>184476</v>
      </c>
      <c r="B18" s="3" t="s">
        <v>75</v>
      </c>
      <c r="C18" s="5">
        <v>12</v>
      </c>
      <c r="D18" s="4">
        <v>29291000</v>
      </c>
      <c r="E18" s="5" t="s">
        <v>25</v>
      </c>
      <c r="F18" s="5">
        <v>30</v>
      </c>
      <c r="G18" s="5">
        <v>25</v>
      </c>
      <c r="H18" s="5">
        <v>26.38</v>
      </c>
      <c r="I18" s="60"/>
      <c r="J18" s="59"/>
      <c r="K18" s="59"/>
      <c r="L18" s="59"/>
      <c r="M18" s="59"/>
      <c r="N18" s="59"/>
      <c r="O18" s="59"/>
      <c r="P18" s="59"/>
      <c r="Q18" s="59"/>
    </row>
    <row r="19" spans="1:17" x14ac:dyDescent="0.35">
      <c r="A19" s="2">
        <v>184570</v>
      </c>
      <c r="B19" s="3" t="s">
        <v>76</v>
      </c>
      <c r="C19" s="5">
        <v>12</v>
      </c>
      <c r="D19" s="4">
        <v>29291000</v>
      </c>
      <c r="E19" s="5" t="s">
        <v>25</v>
      </c>
      <c r="F19" s="5">
        <v>30</v>
      </c>
      <c r="G19" s="5">
        <v>0.5</v>
      </c>
      <c r="H19" s="5">
        <v>0.54</v>
      </c>
      <c r="I19" s="60"/>
      <c r="J19" s="59"/>
      <c r="K19" s="59"/>
      <c r="L19" s="59"/>
      <c r="M19" s="59"/>
      <c r="N19" s="59"/>
      <c r="O19" s="59"/>
      <c r="P19" s="59"/>
      <c r="Q19" s="59"/>
    </row>
    <row r="20" spans="1:17" x14ac:dyDescent="0.35">
      <c r="A20" s="2">
        <v>184571</v>
      </c>
      <c r="B20" s="3" t="s">
        <v>77</v>
      </c>
      <c r="C20" s="5">
        <v>12</v>
      </c>
      <c r="D20" s="4">
        <v>29291000</v>
      </c>
      <c r="E20" s="5" t="s">
        <v>25</v>
      </c>
      <c r="F20" s="5">
        <v>30</v>
      </c>
      <c r="G20" s="5">
        <v>5</v>
      </c>
      <c r="H20" s="5">
        <v>5.39</v>
      </c>
      <c r="I20" s="60"/>
      <c r="J20" s="59"/>
      <c r="K20" s="59"/>
      <c r="L20" s="59"/>
      <c r="M20" s="59"/>
      <c r="N20" s="59"/>
      <c r="O20" s="59"/>
      <c r="P20" s="59"/>
      <c r="Q20" s="59"/>
    </row>
    <row r="21" spans="1:17" x14ac:dyDescent="0.35">
      <c r="A21" s="2">
        <v>453905</v>
      </c>
      <c r="B21" s="5" t="s">
        <v>46</v>
      </c>
      <c r="C21" s="5">
        <v>12</v>
      </c>
      <c r="D21" s="4">
        <v>39093900</v>
      </c>
      <c r="E21" s="5" t="s">
        <v>25</v>
      </c>
      <c r="F21" s="5">
        <v>30</v>
      </c>
      <c r="G21" s="5">
        <v>200</v>
      </c>
      <c r="H21" s="5">
        <v>216.78</v>
      </c>
      <c r="I21" s="60"/>
      <c r="J21" s="59"/>
      <c r="K21" s="59"/>
      <c r="L21" s="59"/>
      <c r="M21" s="59"/>
      <c r="N21" s="59"/>
      <c r="O21" s="59"/>
      <c r="P21" s="59"/>
      <c r="Q21" s="59"/>
    </row>
    <row r="22" spans="1:17" hidden="1" x14ac:dyDescent="0.35">
      <c r="A22" s="5">
        <v>453905</v>
      </c>
    </row>
  </sheetData>
  <sheetProtection algorithmName="SHA-512" hashValue="2GRKhUv8rtz3d2sLE7g5uPNuoPznZBf3rk/hZ0Rd+Sxep8elJ77eDc69+u0+sW3OO4CV7GRpfnuaCjONz9AXzQ==" saltValue="g1V9rfp+iYnHSsCTsrQ6ww==" spinCount="100000" sheet="1" objects="1" scenarios="1"/>
  <mergeCells count="1">
    <mergeCell ref="I1:Q21"/>
  </mergeCells>
  <hyperlinks>
    <hyperlink ref="I1:Q21" location="'Product Finder'!A1" display="Back to home page" xr:uid="{A9F3327A-94BF-42B7-925E-8CED46B0DE01}"/>
  </hyperlink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Product Finder</vt:lpstr>
      <vt:lpstr>Full Data</vt:lpstr>
      <vt:lpstr>Incozol </vt:lpstr>
      <vt:lpstr>Dispurez</vt:lpstr>
      <vt:lpstr>Amirez</vt:lpstr>
      <vt:lpstr>Aldirez</vt:lpstr>
      <vt:lpstr>Incorez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Tushar M Trivedi</dc:creator>
  <cp:keywords/>
  <dc:description/>
  <cp:lastModifiedBy>Rachel Mitchell</cp:lastModifiedBy>
  <cp:revision/>
  <dcterms:created xsi:type="dcterms:W3CDTF">2025-03-04T13:12:31Z</dcterms:created>
  <dcterms:modified xsi:type="dcterms:W3CDTF">2025-04-09T14:30:19Z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6d7d17-467a-4c8a-bc82-0da4d92ddbea_Enabled">
    <vt:lpwstr>true</vt:lpwstr>
  </property>
  <property fmtid="{D5CDD505-2E9C-101B-9397-08002B2CF9AE}" pid="3" name="MSIP_Label_df6d7d17-467a-4c8a-bc82-0da4d92ddbea_SetDate">
    <vt:lpwstr>2025-03-04T13:15:47Z</vt:lpwstr>
  </property>
  <property fmtid="{D5CDD505-2E9C-101B-9397-08002B2CF9AE}" pid="4" name="MSIP_Label_df6d7d17-467a-4c8a-bc82-0da4d92ddbea_Method">
    <vt:lpwstr>Privileged</vt:lpwstr>
  </property>
  <property fmtid="{D5CDD505-2E9C-101B-9397-08002B2CF9AE}" pid="5" name="MSIP_Label_df6d7d17-467a-4c8a-bc82-0da4d92ddbea_Name">
    <vt:lpwstr>Internal</vt:lpwstr>
  </property>
  <property fmtid="{D5CDD505-2E9C-101B-9397-08002B2CF9AE}" pid="6" name="MSIP_Label_df6d7d17-467a-4c8a-bc82-0da4d92ddbea_SiteId">
    <vt:lpwstr>eb8a6a88-d993-4e50-b4f0-ada3df9e78f8</vt:lpwstr>
  </property>
  <property fmtid="{D5CDD505-2E9C-101B-9397-08002B2CF9AE}" pid="7" name="MSIP_Label_df6d7d17-467a-4c8a-bc82-0da4d92ddbea_ActionId">
    <vt:lpwstr>dec6768c-fa5e-45cb-83f0-28da8eb1b383</vt:lpwstr>
  </property>
  <property fmtid="{D5CDD505-2E9C-101B-9397-08002B2CF9AE}" pid="8" name="MSIP_Label_df6d7d17-467a-4c8a-bc82-0da4d92ddbea_ContentBits">
    <vt:lpwstr>2</vt:lpwstr>
  </property>
  <property fmtid="{D5CDD505-2E9C-101B-9397-08002B2CF9AE}" pid="9" name="MSIP_Label_df6d7d17-467a-4c8a-bc82-0da4d92ddbea_Tag">
    <vt:lpwstr>10, 0, 1, 1</vt:lpwstr>
  </property>
</Properties>
</file>